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https://unitednations-my.sharepoint.com/personal/carolina_beras_un_org/Documents/RCO-MyE/UNDAF 2018-2022/Eval MT/Management Response/DR Managment Response 2022/"/>
    </mc:Choice>
  </mc:AlternateContent>
  <xr:revisionPtr revIDLastSave="181" documentId="13_ncr:1_{885FB1E3-1E97-45A1-A376-CE77D2F0BA4C}" xr6:coauthVersionLast="47" xr6:coauthVersionMax="47" xr10:uidLastSave="{F2444112-E0E3-4D80-9DFD-7BDE5985D79B}"/>
  <bookViews>
    <workbookView xWindow="-110" yWindow="-110" windowWidth="19420" windowHeight="10560" xr2:uid="{01682AEF-DDFE-421A-9D8B-F59D91324F6D}"/>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0" i="1" l="1"/>
  <c r="G20" i="1"/>
</calcChain>
</file>

<file path=xl/sharedStrings.xml><?xml version="1.0" encoding="utf-8"?>
<sst xmlns="http://schemas.openxmlformats.org/spreadsheetml/2006/main" count="161" uniqueCount="73">
  <si>
    <t>RECOMMENDATIONS TO IMPROVE FORMULATION AND GOVERNANCE OF THE NEW CF</t>
  </si>
  <si>
    <t>Management response - Accepted/Partially Accepted/rejected : ……..</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</si>
  <si>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</si>
  <si>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</si>
  <si>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</si>
  <si>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</si>
  <si>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</si>
  <si>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</si>
  <si>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</si>
  <si>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</si>
  <si>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</si>
  <si>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t>
  </si>
  <si>
    <t>RECOMMENDATIONS TO IMPROVE COHERENCE AND COORDINATION OF THE NEW CF</t>
  </si>
  <si>
    <t>cancelled</t>
  </si>
  <si>
    <t>June</t>
  </si>
  <si>
    <t>Rejected</t>
  </si>
  <si>
    <t>delayed</t>
  </si>
  <si>
    <t>December</t>
  </si>
  <si>
    <t>Partially accepted</t>
  </si>
  <si>
    <t>ongoing as expected</t>
  </si>
  <si>
    <t>Accepted</t>
  </si>
  <si>
    <t>completed</t>
  </si>
  <si>
    <t>Dominican Republic; UNDAF 2018 - 2022 EVALUATION MANAGEMENT RESPONSE</t>
  </si>
  <si>
    <r>
      <t>Dominican Republic UNDAF 2018 - 2022 EVALUATION / 2022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t>
    </r>
    <r>
      <rPr>
        <sz val="11"/>
        <color theme="1"/>
        <rFont val="Calibri"/>
        <family val="2"/>
      </rPr>
      <t>RCO</t>
    </r>
    <r>
      <rPr>
        <b/>
        <sz val="11"/>
        <color theme="1"/>
        <rFont val="Calibri"/>
        <family val="2"/>
      </rPr>
      <t xml:space="preserve">
            •	Frequency of monitoring and updating:</t>
    </r>
    <r>
      <rPr>
        <sz val="11"/>
        <color theme="1"/>
        <rFont val="Calibri"/>
        <family val="2"/>
      </rPr>
      <t xml:space="preserve"> Semi-Annual</t>
    </r>
  </si>
  <si>
    <r>
      <rPr>
        <b/>
        <sz val="11"/>
        <color rgb="FFFF0000"/>
        <rFont val="Calibri"/>
        <family val="2"/>
      </rPr>
      <t>Recommendation 2:</t>
    </r>
    <r>
      <rPr>
        <b/>
        <sz val="11"/>
        <rFont val="Calibri"/>
        <family val="2"/>
      </rPr>
      <t xml:space="preserve"> </t>
    </r>
    <r>
      <rPr>
        <sz val="11"/>
        <rFont val="Calibri"/>
        <family val="2"/>
      </rPr>
      <t xml:space="preserve">Considerar la inclusión de nuevas áreas temáticas a nivel de áreas estratégicas:
2.a. Relevar el foco en cambio climático y medioambiental conectado a la reducción riesgos y respuesta a emergencias y su nexo con el desarrollo. 
2.b. Además, se espera también que el nuevo Marco pueda fortalecer el planteamiento programático en materia transfronteriza y de respuesta a las desigualdades territoriales. Fortalecer las redes de protección local en el marco de una estrategia de trabajo transfronterizo e interagencial entre la República Dominicana y Haití, con participación de gobierno, sociedad civil, donantes, y SNU a ambos lados de la frontera como una práctica de innovación y de esfuerzo multiactor. </t>
    </r>
  </si>
  <si>
    <r>
      <t xml:space="preserve">
Recommendation 1: </t>
    </r>
    <r>
      <rPr>
        <b/>
        <sz val="11"/>
        <color rgb="FF000000"/>
        <rFont val="Calibri"/>
        <family val="2"/>
      </rPr>
      <t xml:space="preserve"> </t>
    </r>
    <r>
      <rPr>
        <sz val="11"/>
        <color rgb="FF000000"/>
        <rFont val="Calibri"/>
        <family val="2"/>
      </rPr>
      <t>Establecer un mecanismo de actualización de análisis de contexto, establecer espacios de análisis estructurados y periódicos de coyuntura a nivel de UNCT y que también facilite el análisis a nivel técnico como parte de la labor de los grupos de resultados (que su labor no se reduzca a la formulación de los planes de trabajo conjuntos y al reporte sobre los mismos). 
1.a. Este esfuerzo debiera resultar en CCA sólido, con buenas notas estratégicas, que cuente con la participación de todas las AFP y stakeholders, incluyendo a ONGs, colectivos o grupos de mujeres, migrantes, niños, niñas y adolescentes y dar tiempo a una adecuada integración y apropiación de las prioridades estratégicas por parte de todos los involucrados.
1.b. Se resalta la importancia de realizar ejercicios de pedagogía y comunicación sobre las formas de implementar y ejecutar fondos del SNU y sobre los resultados alcanzados. Al respecto, también se considera importante fomentar un diálogo y flujo de información continuo con los socios nacionales a nivel sectorial, central y de manera conjunta (incluyendo la importancia del diálogo entre los sectores del gobierno y las entidades del mismo rectoras del seguimiento a la cooperación internacional).
1.c. Visibilización de la oferta programática colectiva del SNU: mandatos, prioridades, capacidades, presencia territorial y ejes temáticos; identificando superposiciones, y también las brechas que actualmente ninguna AFP está cubriendo.
1.d. Promover una cultura del aprendizaje a partir de la reflexión estratégica conjunta regular, no sólo centrada en las acciones realizadas a escala micro, sino también sobre las malas prácticas, las oportunidades perdidas, y los impactos del trabajo colectivo del SNU.
1.e. Realizar una amplia campaña de difusión interna al Sistema de Naciones Unidas orientada a dar a conocer el foco, alcance y la relevancia de este instrumento de cooperación y de esta forma avanzar en su reconocimiento, apropiación y consecuente coherencia en la acción.</t>
    </r>
    <r>
      <rPr>
        <b/>
        <sz val="11"/>
        <color rgb="FF000000"/>
        <rFont val="Calibri"/>
        <family val="2"/>
      </rPr>
      <t xml:space="preserve">
</t>
    </r>
  </si>
  <si>
    <r>
      <t xml:space="preserve">Recommendation 3: </t>
    </r>
    <r>
      <rPr>
        <sz val="11"/>
        <rFont val="Calibri"/>
        <family val="2"/>
      </rPr>
      <t xml:space="preserve">Para una plena implementación de la Reforma ONU y de cara al nuevo Marco de Cooperación:
3.a. Asegurar el funcionamiento efectivo de los mecanismos de gobernanza conjuntos del Marco (comité técnico y directivo), actualizar y precisar los términos de referencia de los grupos de resultados y reforzar el funcionamiento de los grupos como espacios continuos de análisis y actualización con base en la evolución del contexto.
3.b. Promover una mayor articulación de los grupos de resultados, definiendo con mayor claridad el alcance del trabajo, las tareas y formas de trabajo, asegurando un liderazgo estratégico de parte de representantes de las AFP.
3.c. En el marco de los grupos de trabajo se requiere establecer la generación de planes de trabajo conjuntos anuales con reportes periódicos (por ejemplo, semestrales) que den cuenta de los avances en materia de las acciones establecidas en el Plan de trabajo y la ejecución presupuestaria. Acompañado de reuniones de trabajo en que se revisen, en conjunto, los avances físicos y financieros y se establezcan medidas rectificatorias respecto de aquellas que se encuentren rezagadas.
3.d. Mejorar la interlocución interagencial de manera unificada tanto con los socios estratégicos a nivel nacional como con los socios implementadores en los territorios.
3.e. Fomentar la participación activa de los distintos miembros y asegurando una estrecha coordinación con los grupos interagenciales para explorar sinergias y evitar duplicidades. 
3.f. Adaptar la infraestructura organizacional, especialmente en términos de sistemas, procesos y procedimientos a una lógica de trabajo interagencial para asegurar la coordinación eficiente del trabajo en lo que respecta a gestión de contratos y adquisiciones, sistemas de información, monitoreo y evaluación, movilización de recursos y disminución de costos.
3.g. Fortalecer el abordaje transversal de los temas de género sea a nivel de matriz de resultados, indicadores, así como a través del grupo interagencial de género y de ejercicio corporativos de género como el UNCT SWAP 2.0. </t>
    </r>
  </si>
  <si>
    <r>
      <rPr>
        <b/>
        <sz val="11"/>
        <color rgb="FFFF0000"/>
        <rFont val="Calibri"/>
        <family val="2"/>
      </rPr>
      <t>Recommendation 4:</t>
    </r>
    <r>
      <rPr>
        <b/>
        <sz val="11"/>
        <rFont val="Calibri"/>
        <family val="2"/>
      </rPr>
      <t xml:space="preserve"> </t>
    </r>
    <r>
      <rPr>
        <sz val="11"/>
        <rFont val="Calibri"/>
        <family val="2"/>
      </rPr>
      <t>Sobre el Sistema de Monitoreo y avaluación:
4.a. Se requiere que el sistema de seguimiento cuente con indicadores de resultado SMART y plausibles de medir, que dé cuenta de la contribución del SNU, así como de actualizar e informar periódicamente sobre el estado de avances de la implementación con sistemas de reportes compartidos.
4.b. Se sugiere incluir indicadores cualitativos para medir las transformaciones respecto de procesos de fortalecimiento institucional y de diseño de políticas públicas que considere la dimensión político-institucional; 
4.c. Se recomienda que los indicadores: a) se orienten al impacto de mediano y largo plazo; b) que incluyan desagregación de datos para dar cuenta de las poblaciones en condición de vulnerabilidad; y c) que consideren la medición de los avances en igualdad de género y derechos humanos, conforme a los lineamientos del conjunto del Sistema en estas materias.</t>
    </r>
  </si>
  <si>
    <t xml:space="preserve">RCO/UNCT </t>
  </si>
  <si>
    <t>Desde finales de 2020 se inició la implementación de estos diálogos de forma semestral</t>
  </si>
  <si>
    <t>Continuar la implementación semestral de los diálogos políticos entre República Dominicana y el Sistema de las Naciones Unidas (1.b)</t>
  </si>
  <si>
    <t>RCO/UNCT</t>
  </si>
  <si>
    <t>En el marco de la elaboración del nuevo MdC, un ejercicio de configuración del UNCT se llevó a cabo</t>
  </si>
  <si>
    <t>Continuo (al menos anual)</t>
  </si>
  <si>
    <t>Continuo (semestral)</t>
  </si>
  <si>
    <t>RCO/Grupos de Resultados</t>
  </si>
  <si>
    <t>RCO/UNCT/Grupos de Resultados</t>
  </si>
  <si>
    <t>Una sesión estratégica de reflexión se llevó a cabo a principios de 2022 en el marco de la elaboración del informe anual ONU 2021</t>
  </si>
  <si>
    <t>Regularizar la implementación de sesiones de reflexión estratégica conjunta con los grupos de resultados sobre los logros, desafíos e impacto del trabajo colectivo del SNU, incluyendo la identificación y sistematización de buenas y malas prácticas, así como oportunidades perdidas (1.d)</t>
  </si>
  <si>
    <t>Diseno: jun-2023
Implementación: según determine la Estrategia de Comunicación</t>
  </si>
  <si>
    <t>GICOM/RCO/UNCT</t>
  </si>
  <si>
    <t>-</t>
  </si>
  <si>
    <t>Disenar e implementar, en el marco de la Estrategia de Comunicación de ONU-RD, acciones internas para promover el reconocimiento y apropiación del nuevo MdC (1.e)</t>
  </si>
  <si>
    <t>UNCT</t>
  </si>
  <si>
    <t>Una de las 4 áreas del nuevo MdC 2023-2027 aborda retos críticos y propone transformaciones en áreas relacionadas al cambio climático, riesgos y sostenibilidad ambiental</t>
  </si>
  <si>
    <t xml:space="preserve">Entre los 6 enfoques estratégicos definidos en el nuevo MdC, se incluyen los enfoques transfronterizo y territorial </t>
  </si>
  <si>
    <t>Incluir en el nuevo MdC un área estratégica relacionada a medioambiente, cambio climático y reducción de riesgos y respuesta a emergencias (2.a)</t>
  </si>
  <si>
    <t>Incluir los enfoques transfronterizo y territorial como enfoques programáticos para guiar los esfuerzos y el trabajo del SNU en todas las áreas de cooperación del nuevo MdC (2.b)</t>
  </si>
  <si>
    <t>Mecanismos establecido durante la elaboración del CCA 2021</t>
  </si>
  <si>
    <t>Establecer un mecanismo de actualización de análisis de contexto que cuente con la participación de todas las AFP y stakeholders (1.a, 3.a)</t>
  </si>
  <si>
    <t>Definir una estructura de gobernanza y gestión del nuevo MdC (3.a)</t>
  </si>
  <si>
    <t>RCO/UNCT/MEPyD/MIREX</t>
  </si>
  <si>
    <t>Entre los mecanismos de gobernanza conjuntos definidos en el nuevo MdC, se incluyen los comités técnico y directivo (Estructura de gobernanza y gestión del MdC en proceso de validación)</t>
  </si>
  <si>
    <t>RCO/UNCT/Grupos interagenciales de gobernanza y gestión del MdC</t>
  </si>
  <si>
    <t>RCO/UNCT/PMT-RIAFD</t>
  </si>
  <si>
    <t>OMT/RCO/UNCT</t>
  </si>
  <si>
    <t>El BOS fue elaborado y sometido a aseguramiento de calidad para su posterior implementación</t>
  </si>
  <si>
    <t>BOS lista: oct-22
Implementación: continua</t>
  </si>
  <si>
    <t>Elaborar e implementar una estrategia de operación de negocios conjunta -BOS, por sus siglas en inglés- (3.f)</t>
  </si>
  <si>
    <t>Existen numerosos desafíos para lograr la implementación de la recomendación 3.f tal y como se propone que escapan a la voluntad y control local a nivel de las agencias, fondos y programas. Sin embargo, dentro de las posibilidades, esta recomendación se ve reflejada en el nuevo BOS.</t>
  </si>
  <si>
    <t>Incluir el enfoque de igualdad de género como enfoque programáticos para guiar los esfuerzos y el trabajo del SNU en todas las áreas de cooperación del nuevo MdC (3.g)</t>
  </si>
  <si>
    <t>Entre los 6 enfoques estratégicos definidos en el nuevo MdC, se incluye el enfoque de igualdad de género</t>
  </si>
  <si>
    <t>Revisar y/o elaborar los TdR de las estructuras de gobernanza y gestión del nuevo MdC, definiendo con claridad el alcance del trabajo del comité/grupo, su liderazgo, las tareas, productos esperados, formas de trabajo, periodicidad de encuentros y productos, etc. (3.a, 3.b, 3.c, 3.e, 3.g)</t>
  </si>
  <si>
    <t>Grupos de Resultados/RCO/UNCT</t>
  </si>
  <si>
    <t>Los indicadores de efecto se encuentran en validación final y hacen parte de la matriz de resultados del MdC. Los indicadores de producto se formularán durante la elaboración del JWP 2023-2024</t>
  </si>
  <si>
    <t>Formular indicadores tanto cuantitativos como cualitativos para los efectos y productos del MdC tomando en cuenta que sean SMART, que den cuenta de la contribución del SNU, que se orienten al impacto de mediano y largo plazo, incluyan la desagregación de datos para dar cuenta de las poblaciones en condición de vulnerabilidad y consideren la medición de los avances en igualdad de género y derechos humanos (4.a, 4.b, 4.c)</t>
  </si>
  <si>
    <t>Grupo de M&amp;E/Grupos de Resultados/RCO</t>
  </si>
  <si>
    <t>RD comenzó a implementar UNINFO en 2020, pero la data era levantada de forma centralizada por la RCO, que posteriormente alimentaba la plataforma para mantenerla actualizada</t>
  </si>
  <si>
    <t>Implementar la actualización periódica de data en UNINFO de forma descentralizada, es decir, directamente por parte de las agencias, fondos y programas (3.a)</t>
  </si>
  <si>
    <t>Elaborar una estrategia de alianzas enmarcada en el nuevo MdC (3.d, 3.e, 5.a, 5.b)</t>
  </si>
  <si>
    <r>
      <t xml:space="preserve">Recommendation 5: </t>
    </r>
    <r>
      <rPr>
        <sz val="11"/>
        <rFont val="Calibri"/>
        <family val="2"/>
      </rPr>
      <t>Diseñar e implementar una estrategia de movilización de recursos conjunta que permita al SNU disponer de una mayor cantidad de recursos en torno a las prioridades estratégicas definidas en el nuevo marco y que fomente una mejor distribución de los recursos a los cuales acceden las agencias, ya sea por la vía de los fondos verticales, otros mecanismos de cooperación o del aporte de las contrapartes nacionales, de acuerdo con la expertise y valor añadido de cada agencia. 
5.a. Para ello es preciso avanzar hacia un mapeo compartido de los recursos y capacidades disponibles y potenciales -económicos, humanos, técnicos, tecnológicos, expertise, infraestructura, etc.-, una mayor eficiencia -resultante del trabajo conjunto y la disminución de los costes de transacción- la identificación de brechas y el diseño de una estrategia conjunta de movilización de fondos. 
5.b. Generar portafolios de proyectos del SNU y/o interagenciales de acuerdo con las problemáticas y los resultados que se esperan en el nuevo Marco de Resultados, con una priorización estratégica y de acuerdo con las capacidades instaladas por parte de las AFP.</t>
    </r>
  </si>
  <si>
    <t>Elaboración de ejercicio de configuración del UNCT (1.c, 5.a)</t>
  </si>
  <si>
    <t>Elaboración de ejercicio de configuración del UNCT (1.c, 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</si>
</sst>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sz val="11"/>
      <color rgb="FF000000"/>
      <name val="Calibri"/>
      <family val="2"/>
    </font>
    <font>
      <sz val="11"/>
      <name val="Calibri"/>
      <family val="2"/>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22">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56">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0" fillId="4" borderId="16" xfId="0" applyFill="1" applyBorder="1"/>
    <xf numFmtId="0" fontId="0" fillId="4" borderId="17" xfId="0" applyFill="1" applyBorder="1"/>
    <xf numFmtId="0" fontId="2" fillId="0" borderId="15" xfId="0" applyFont="1" applyBorder="1" applyAlignment="1">
      <alignment vertical="center" wrapText="1"/>
    </xf>
    <xf numFmtId="17" fontId="3" fillId="0" borderId="1" xfId="0" applyNumberFormat="1" applyFont="1" applyBorder="1" applyAlignment="1">
      <alignment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0" borderId="7" xfId="0" applyFont="1" applyBorder="1" applyAlignment="1">
      <alignment horizontal="center" vertical="center" wrapText="1"/>
    </xf>
    <xf numFmtId="0" fontId="2"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8" fillId="0" borderId="7" xfId="0" applyFont="1" applyBorder="1" applyAlignment="1">
      <alignment horizontal="left" vertical="center" wrapText="1"/>
    </xf>
    <xf numFmtId="0" fontId="2" fillId="0" borderId="7" xfId="0" applyFont="1" applyBorder="1" applyAlignment="1">
      <alignment horizontal="left" vertical="center" wrapText="1"/>
    </xf>
    <xf numFmtId="0" fontId="5" fillId="4" borderId="1" xfId="0" applyFont="1" applyFill="1" applyBorder="1" applyAlignment="1">
      <alignment horizontal="justify" vertical="center" wrapText="1"/>
    </xf>
    <xf numFmtId="0" fontId="4" fillId="4" borderId="1" xfId="0" applyFont="1" applyFill="1" applyBorder="1" applyAlignment="1">
      <alignment horizontal="justify"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7" fillId="3" borderId="0" xfId="0" applyFont="1" applyFill="1" applyAlignment="1">
      <alignment horizont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4" borderId="6" xfId="0" applyFont="1" applyFill="1" applyBorder="1" applyAlignment="1">
      <alignment horizontal="center" vertical="center" wrapText="1"/>
    </xf>
    <xf numFmtId="0" fontId="2" fillId="4" borderId="0" xfId="0" applyFont="1" applyFill="1" applyBorder="1" applyAlignment="1">
      <alignment horizontal="center" vertical="center" wrapText="1"/>
    </xf>
    <xf numFmtId="0" fontId="0" fillId="4" borderId="20" xfId="0" applyFill="1" applyBorder="1"/>
    <xf numFmtId="0" fontId="0" fillId="4" borderId="21" xfId="0" applyFill="1" applyBorder="1"/>
    <xf numFmtId="0" fontId="0" fillId="0" borderId="19" xfId="0" applyFill="1" applyBorder="1"/>
    <xf numFmtId="0" fontId="0" fillId="0" borderId="0" xfId="0" applyFill="1" applyBorder="1"/>
    <xf numFmtId="0" fontId="7" fillId="3" borderId="10"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772"/>
  <sheetViews>
    <sheetView showGridLines="0" tabSelected="1" zoomScale="85" zoomScaleNormal="85" workbookViewId="0">
      <selection activeCell="I3" sqref="I3"/>
    </sheetView>
  </sheetViews>
  <sheetFormatPr defaultRowHeight="14.5" x14ac:dyDescent="0.35"/>
  <cols>
    <col min="1" max="1" width="4.1796875" style="1" customWidth="1"/>
    <col min="2" max="2" width="64.81640625" style="1" customWidth="1"/>
    <col min="3" max="4" width="16.1796875" style="1" customWidth="1"/>
    <col min="5" max="6" width="17.81640625" style="1" customWidth="1"/>
    <col min="7" max="7" width="16.453125" style="9" customWidth="1"/>
    <col min="8" max="8" width="15.453125" style="10" customWidth="1"/>
  </cols>
  <sheetData>
    <row r="1" spans="1:8" ht="21" customHeight="1" x14ac:dyDescent="0.5">
      <c r="A1" s="45" t="s">
        <v>22</v>
      </c>
      <c r="B1" s="45"/>
      <c r="C1" s="45"/>
      <c r="D1" s="45"/>
      <c r="E1" s="45"/>
      <c r="F1" s="55"/>
    </row>
    <row r="3" spans="1:8" ht="89.15" customHeight="1" thickBot="1" x14ac:dyDescent="0.4">
      <c r="A3" s="46" t="s">
        <v>23</v>
      </c>
      <c r="B3" s="47"/>
      <c r="C3" s="47"/>
      <c r="D3" s="47"/>
      <c r="E3" s="47"/>
      <c r="F3" s="48"/>
    </row>
    <row r="4" spans="1:8" ht="13" customHeight="1" thickBot="1" x14ac:dyDescent="0.4">
      <c r="A4" s="22" t="s">
        <v>0</v>
      </c>
      <c r="B4" s="23"/>
      <c r="C4" s="23"/>
      <c r="D4" s="23"/>
      <c r="E4" s="23"/>
      <c r="F4" s="23"/>
      <c r="G4" s="23"/>
      <c r="H4" s="24"/>
    </row>
    <row r="5" spans="1:8" ht="255" customHeight="1" thickBot="1" x14ac:dyDescent="0.4">
      <c r="A5" s="39" t="s">
        <v>25</v>
      </c>
      <c r="B5" s="39"/>
      <c r="C5" s="39"/>
      <c r="D5" s="39"/>
      <c r="E5" s="39"/>
      <c r="F5" s="39"/>
    </row>
    <row r="6" spans="1:8" ht="51.65" customHeight="1" thickBot="1" x14ac:dyDescent="0.4">
      <c r="A6" s="28" t="s">
        <v>1</v>
      </c>
      <c r="B6" s="29"/>
      <c r="C6" s="29"/>
      <c r="D6" s="29"/>
      <c r="E6" s="30"/>
      <c r="F6" s="18" t="s">
        <v>20</v>
      </c>
      <c r="G6" s="16"/>
      <c r="H6" s="17"/>
    </row>
    <row r="7" spans="1:8" ht="51.65" customHeight="1" thickBot="1" x14ac:dyDescent="0.4">
      <c r="A7" s="25" t="s">
        <v>2</v>
      </c>
      <c r="B7" s="26"/>
      <c r="C7" s="27"/>
      <c r="D7" s="27"/>
      <c r="E7" s="27"/>
      <c r="F7" s="27"/>
      <c r="G7" s="27"/>
      <c r="H7" s="27"/>
    </row>
    <row r="8" spans="1:8" ht="20.65" customHeight="1" thickBot="1" x14ac:dyDescent="0.4">
      <c r="A8" s="28" t="s">
        <v>3</v>
      </c>
      <c r="B8" s="30"/>
      <c r="C8" s="43" t="s">
        <v>4</v>
      </c>
      <c r="D8" s="43" t="s">
        <v>5</v>
      </c>
      <c r="E8" s="31" t="s">
        <v>6</v>
      </c>
      <c r="F8" s="32"/>
      <c r="G8" s="32"/>
      <c r="H8" s="33"/>
    </row>
    <row r="9" spans="1:8" ht="27.65" customHeight="1" thickBot="1" x14ac:dyDescent="0.4">
      <c r="A9" s="41"/>
      <c r="B9" s="42"/>
      <c r="C9" s="43"/>
      <c r="D9" s="43"/>
      <c r="E9" s="3" t="s">
        <v>7</v>
      </c>
      <c r="F9" s="6" t="s">
        <v>8</v>
      </c>
      <c r="G9" s="6" t="s">
        <v>9</v>
      </c>
      <c r="H9" s="8" t="s">
        <v>10</v>
      </c>
    </row>
    <row r="10" spans="1:8" ht="58.5" thickBot="1" x14ac:dyDescent="0.4">
      <c r="A10" s="4">
        <v>1.1000000000000001</v>
      </c>
      <c r="B10" s="2" t="s">
        <v>49</v>
      </c>
      <c r="C10" s="19">
        <v>44531</v>
      </c>
      <c r="D10" s="2" t="s">
        <v>36</v>
      </c>
      <c r="E10" s="2" t="s">
        <v>48</v>
      </c>
      <c r="F10" s="7" t="s">
        <v>19</v>
      </c>
      <c r="G10" s="14" t="s">
        <v>17</v>
      </c>
      <c r="H10" s="15">
        <v>2022</v>
      </c>
    </row>
    <row r="11" spans="1:8" ht="73" thickBot="1" x14ac:dyDescent="0.4">
      <c r="A11" s="4">
        <v>1.2</v>
      </c>
      <c r="B11" s="2" t="s">
        <v>30</v>
      </c>
      <c r="C11" s="2" t="s">
        <v>34</v>
      </c>
      <c r="D11" s="2" t="s">
        <v>28</v>
      </c>
      <c r="E11" s="2" t="s">
        <v>29</v>
      </c>
      <c r="F11" s="7" t="s">
        <v>19</v>
      </c>
      <c r="G11" s="14" t="s">
        <v>17</v>
      </c>
      <c r="H11" s="15">
        <v>2022</v>
      </c>
    </row>
    <row r="12" spans="1:8" ht="102" thickBot="1" x14ac:dyDescent="0.4">
      <c r="A12" s="4">
        <v>1.3</v>
      </c>
      <c r="B12" s="2" t="s">
        <v>72</v>
      </c>
      <c r="C12" s="19">
        <v>44774</v>
      </c>
      <c r="D12" s="2" t="s">
        <v>31</v>
      </c>
      <c r="E12" s="2" t="s">
        <v>32</v>
      </c>
      <c r="F12" s="7" t="s">
        <v>21</v>
      </c>
      <c r="G12" s="14" t="s">
        <v>17</v>
      </c>
      <c r="H12" s="15">
        <v>2022</v>
      </c>
    </row>
    <row r="13" spans="1:8" ht="116.5" thickBot="1" x14ac:dyDescent="0.4">
      <c r="A13" s="4">
        <v>1.4</v>
      </c>
      <c r="B13" s="2" t="s">
        <v>38</v>
      </c>
      <c r="C13" s="2" t="s">
        <v>33</v>
      </c>
      <c r="D13" s="2" t="s">
        <v>35</v>
      </c>
      <c r="E13" s="2" t="s">
        <v>37</v>
      </c>
      <c r="F13" s="7" t="s">
        <v>19</v>
      </c>
      <c r="G13" s="14" t="s">
        <v>14</v>
      </c>
      <c r="H13" s="15">
        <v>2023</v>
      </c>
    </row>
    <row r="14" spans="1:8" ht="87.5" thickBot="1" x14ac:dyDescent="0.4">
      <c r="A14" s="4">
        <v>1.5</v>
      </c>
      <c r="B14" s="2" t="s">
        <v>42</v>
      </c>
      <c r="C14" s="2" t="s">
        <v>39</v>
      </c>
      <c r="D14" s="2" t="s">
        <v>40</v>
      </c>
      <c r="E14" s="2" t="s">
        <v>41</v>
      </c>
      <c r="F14" s="7" t="s">
        <v>19</v>
      </c>
      <c r="G14" s="14" t="s">
        <v>14</v>
      </c>
      <c r="H14" s="15">
        <v>2023</v>
      </c>
    </row>
    <row r="15" spans="1:8" ht="15" thickBot="1" x14ac:dyDescent="0.4">
      <c r="A15" s="4" t="s">
        <v>11</v>
      </c>
      <c r="B15" s="2"/>
      <c r="C15" s="2"/>
      <c r="D15" s="2"/>
      <c r="E15" s="2"/>
      <c r="F15" s="7"/>
      <c r="G15" s="14"/>
      <c r="H15" s="15"/>
    </row>
    <row r="16" spans="1:8" s="5" customFormat="1" ht="179.15" customHeight="1" thickBot="1" x14ac:dyDescent="0.4">
      <c r="A16" s="40" t="s">
        <v>24</v>
      </c>
      <c r="B16" s="40"/>
      <c r="C16" s="40"/>
      <c r="D16" s="40"/>
      <c r="E16" s="40"/>
      <c r="F16" s="40"/>
      <c r="G16" s="11"/>
      <c r="H16" s="12"/>
    </row>
    <row r="17" spans="1:8" ht="51.65" customHeight="1" thickBot="1" x14ac:dyDescent="0.4">
      <c r="A17" s="28" t="s">
        <v>1</v>
      </c>
      <c r="B17" s="29"/>
      <c r="C17" s="29"/>
      <c r="D17" s="29"/>
      <c r="E17" s="30"/>
      <c r="F17" s="18" t="s">
        <v>20</v>
      </c>
      <c r="G17" s="16"/>
      <c r="H17" s="17"/>
    </row>
    <row r="18" spans="1:8" ht="51.65" customHeight="1" thickBot="1" x14ac:dyDescent="0.4">
      <c r="A18" s="25" t="s">
        <v>2</v>
      </c>
      <c r="B18" s="26"/>
      <c r="C18" s="27"/>
      <c r="D18" s="27"/>
      <c r="E18" s="27"/>
      <c r="F18" s="27"/>
      <c r="G18" s="27"/>
      <c r="H18" s="27"/>
    </row>
    <row r="19" spans="1:8" ht="27" customHeight="1" thickBot="1" x14ac:dyDescent="0.4">
      <c r="A19" s="28" t="s">
        <v>3</v>
      </c>
      <c r="B19" s="30"/>
      <c r="C19" s="49" t="s">
        <v>4</v>
      </c>
      <c r="D19" s="49" t="s">
        <v>5</v>
      </c>
      <c r="E19" s="34" t="s">
        <v>6</v>
      </c>
      <c r="F19" s="35"/>
      <c r="G19" s="35"/>
      <c r="H19" s="36"/>
    </row>
    <row r="20" spans="1:8" ht="29.5" thickBot="1" x14ac:dyDescent="0.4">
      <c r="A20" s="41"/>
      <c r="B20" s="42"/>
      <c r="C20" s="43"/>
      <c r="D20" s="43"/>
      <c r="E20" s="3" t="s">
        <v>7</v>
      </c>
      <c r="F20" s="6" t="s">
        <v>8</v>
      </c>
      <c r="G20" s="6" t="str">
        <f>G9</f>
        <v>Month of monitoring</v>
      </c>
      <c r="H20" s="6" t="str">
        <f>H9</f>
        <v>Year of monitoring</v>
      </c>
    </row>
    <row r="21" spans="1:8" ht="174.5" thickBot="1" x14ac:dyDescent="0.4">
      <c r="A21" s="4">
        <v>2.1</v>
      </c>
      <c r="B21" s="2" t="s">
        <v>46</v>
      </c>
      <c r="C21" s="19">
        <v>44621</v>
      </c>
      <c r="D21" s="2" t="s">
        <v>43</v>
      </c>
      <c r="E21" s="2" t="s">
        <v>44</v>
      </c>
      <c r="F21" s="7" t="s">
        <v>21</v>
      </c>
      <c r="G21" s="14" t="s">
        <v>17</v>
      </c>
      <c r="H21" s="15">
        <v>2022</v>
      </c>
    </row>
    <row r="22" spans="1:8" ht="131" thickBot="1" x14ac:dyDescent="0.4">
      <c r="A22" s="4">
        <v>2.2000000000000002</v>
      </c>
      <c r="B22" s="2" t="s">
        <v>47</v>
      </c>
      <c r="C22" s="19">
        <v>44713</v>
      </c>
      <c r="D22" s="2" t="s">
        <v>43</v>
      </c>
      <c r="E22" s="2" t="s">
        <v>45</v>
      </c>
      <c r="F22" s="7" t="s">
        <v>21</v>
      </c>
      <c r="G22" s="14" t="s">
        <v>17</v>
      </c>
      <c r="H22" s="15">
        <v>2022</v>
      </c>
    </row>
    <row r="23" spans="1:8" ht="15" thickBot="1" x14ac:dyDescent="0.4">
      <c r="A23" s="4" t="s">
        <v>11</v>
      </c>
      <c r="B23" s="2"/>
      <c r="C23" s="2"/>
      <c r="D23" s="2"/>
      <c r="E23" s="2"/>
      <c r="F23" s="7"/>
      <c r="G23" s="14"/>
      <c r="H23" s="15"/>
    </row>
    <row r="24" spans="1:8" s="5" customFormat="1" ht="311" customHeight="1" thickBot="1" x14ac:dyDescent="0.4">
      <c r="A24" s="39" t="s">
        <v>26</v>
      </c>
      <c r="B24" s="40"/>
      <c r="C24" s="40"/>
      <c r="D24" s="40"/>
      <c r="E24" s="40"/>
      <c r="F24" s="40"/>
      <c r="G24" s="11"/>
      <c r="H24" s="12"/>
    </row>
    <row r="25" spans="1:8" ht="51.65" customHeight="1" thickBot="1" x14ac:dyDescent="0.4">
      <c r="A25" s="28" t="s">
        <v>1</v>
      </c>
      <c r="B25" s="29"/>
      <c r="C25" s="29"/>
      <c r="D25" s="29"/>
      <c r="E25" s="30"/>
      <c r="F25" s="18" t="s">
        <v>18</v>
      </c>
      <c r="G25" s="16"/>
      <c r="H25" s="17"/>
    </row>
    <row r="26" spans="1:8" ht="51.65" customHeight="1" thickBot="1" x14ac:dyDescent="0.4">
      <c r="A26" s="25" t="s">
        <v>2</v>
      </c>
      <c r="B26" s="26"/>
      <c r="C26" s="37" t="s">
        <v>59</v>
      </c>
      <c r="D26" s="38"/>
      <c r="E26" s="38"/>
      <c r="F26" s="38"/>
      <c r="G26" s="38"/>
      <c r="H26" s="38"/>
    </row>
    <row r="27" spans="1:8" ht="27" customHeight="1" thickBot="1" x14ac:dyDescent="0.4">
      <c r="A27" s="28" t="s">
        <v>3</v>
      </c>
      <c r="B27" s="30"/>
      <c r="C27" s="43" t="s">
        <v>4</v>
      </c>
      <c r="D27" s="43" t="s">
        <v>5</v>
      </c>
      <c r="E27" s="31" t="s">
        <v>6</v>
      </c>
      <c r="F27" s="32"/>
      <c r="G27" s="32"/>
      <c r="H27" s="33"/>
    </row>
    <row r="28" spans="1:8" ht="29.5" thickBot="1" x14ac:dyDescent="0.4">
      <c r="A28" s="41"/>
      <c r="B28" s="42"/>
      <c r="C28" s="43"/>
      <c r="D28" s="43"/>
      <c r="E28" s="3" t="s">
        <v>7</v>
      </c>
      <c r="F28" s="6" t="s">
        <v>8</v>
      </c>
      <c r="G28" s="6" t="s">
        <v>9</v>
      </c>
      <c r="H28" s="8" t="s">
        <v>10</v>
      </c>
    </row>
    <row r="29" spans="1:8" ht="174.5" thickBot="1" x14ac:dyDescent="0.4">
      <c r="A29" s="4">
        <v>3.1</v>
      </c>
      <c r="B29" s="2" t="s">
        <v>50</v>
      </c>
      <c r="C29" s="19">
        <v>44805</v>
      </c>
      <c r="D29" s="2" t="s">
        <v>51</v>
      </c>
      <c r="E29" s="2" t="s">
        <v>52</v>
      </c>
      <c r="F29" s="7" t="s">
        <v>19</v>
      </c>
      <c r="G29" s="14" t="s">
        <v>17</v>
      </c>
      <c r="H29" s="15">
        <v>2022</v>
      </c>
    </row>
    <row r="30" spans="1:8" ht="58.5" thickBot="1" x14ac:dyDescent="0.4">
      <c r="A30" s="4">
        <v>3.2</v>
      </c>
      <c r="B30" s="2" t="s">
        <v>62</v>
      </c>
      <c r="C30" s="19">
        <v>45078</v>
      </c>
      <c r="D30" s="2" t="s">
        <v>53</v>
      </c>
      <c r="E30" s="2" t="s">
        <v>41</v>
      </c>
      <c r="F30" s="7" t="s">
        <v>19</v>
      </c>
      <c r="G30" s="14" t="s">
        <v>14</v>
      </c>
      <c r="H30" s="15">
        <v>2023</v>
      </c>
    </row>
    <row r="31" spans="1:8" ht="29.5" thickBot="1" x14ac:dyDescent="0.4">
      <c r="A31" s="4">
        <v>3.3</v>
      </c>
      <c r="B31" s="2" t="s">
        <v>69</v>
      </c>
      <c r="C31" s="19">
        <v>45078</v>
      </c>
      <c r="D31" s="2" t="s">
        <v>54</v>
      </c>
      <c r="E31" s="2" t="s">
        <v>41</v>
      </c>
      <c r="F31" s="7" t="s">
        <v>19</v>
      </c>
      <c r="G31" s="14" t="s">
        <v>14</v>
      </c>
      <c r="H31" s="15">
        <v>2023</v>
      </c>
    </row>
    <row r="32" spans="1:8" ht="102" thickBot="1" x14ac:dyDescent="0.4">
      <c r="A32" s="4">
        <v>3.4</v>
      </c>
      <c r="B32" s="2" t="s">
        <v>58</v>
      </c>
      <c r="C32" s="19" t="s">
        <v>57</v>
      </c>
      <c r="D32" s="2" t="s">
        <v>55</v>
      </c>
      <c r="E32" s="2" t="s">
        <v>56</v>
      </c>
      <c r="F32" s="7" t="s">
        <v>19</v>
      </c>
      <c r="G32" s="14" t="s">
        <v>17</v>
      </c>
      <c r="H32" s="15">
        <v>2023</v>
      </c>
    </row>
    <row r="33" spans="1:8" ht="116.5" thickBot="1" x14ac:dyDescent="0.4">
      <c r="A33" s="4">
        <v>3.5</v>
      </c>
      <c r="B33" s="2" t="s">
        <v>60</v>
      </c>
      <c r="C33" s="19">
        <v>44713</v>
      </c>
      <c r="D33" s="2" t="s">
        <v>43</v>
      </c>
      <c r="E33" s="2" t="s">
        <v>61</v>
      </c>
      <c r="F33" s="7" t="s">
        <v>21</v>
      </c>
      <c r="G33" s="14" t="s">
        <v>17</v>
      </c>
      <c r="H33" s="15">
        <v>2022</v>
      </c>
    </row>
    <row r="34" spans="1:8" ht="15" thickBot="1" x14ac:dyDescent="0.4">
      <c r="A34" s="4" t="s">
        <v>11</v>
      </c>
      <c r="B34" s="2"/>
      <c r="C34" s="2"/>
      <c r="D34" s="2"/>
      <c r="E34" s="2"/>
      <c r="F34" s="7"/>
      <c r="G34" s="14"/>
      <c r="H34" s="15"/>
    </row>
    <row r="35" spans="1:8" ht="27" customHeight="1" thickBot="1" x14ac:dyDescent="0.4">
      <c r="A35" s="44" t="s">
        <v>12</v>
      </c>
      <c r="B35" s="44"/>
      <c r="C35" s="44"/>
      <c r="D35" s="44"/>
      <c r="E35" s="44"/>
      <c r="F35" s="44"/>
    </row>
    <row r="36" spans="1:8" s="5" customFormat="1" ht="126.65" customHeight="1" thickBot="1" x14ac:dyDescent="0.4">
      <c r="A36" s="40" t="s">
        <v>27</v>
      </c>
      <c r="B36" s="40"/>
      <c r="C36" s="40"/>
      <c r="D36" s="40"/>
      <c r="E36" s="40"/>
      <c r="F36" s="40"/>
      <c r="G36" s="11"/>
      <c r="H36" s="12"/>
    </row>
    <row r="37" spans="1:8" ht="51.65" customHeight="1" thickBot="1" x14ac:dyDescent="0.4">
      <c r="A37" s="28" t="s">
        <v>1</v>
      </c>
      <c r="B37" s="29"/>
      <c r="C37" s="29"/>
      <c r="D37" s="29"/>
      <c r="E37" s="30"/>
      <c r="F37" s="18" t="s">
        <v>20</v>
      </c>
      <c r="G37" s="16"/>
      <c r="H37" s="17"/>
    </row>
    <row r="38" spans="1:8" ht="51.65" customHeight="1" thickBot="1" x14ac:dyDescent="0.4">
      <c r="A38" s="25" t="s">
        <v>2</v>
      </c>
      <c r="B38" s="26"/>
      <c r="C38" s="27"/>
      <c r="D38" s="27"/>
      <c r="E38" s="27"/>
      <c r="F38" s="27"/>
      <c r="G38" s="27"/>
      <c r="H38" s="27"/>
    </row>
    <row r="39" spans="1:8" ht="27" customHeight="1" thickBot="1" x14ac:dyDescent="0.4">
      <c r="A39" s="28" t="s">
        <v>3</v>
      </c>
      <c r="B39" s="30"/>
      <c r="C39" s="43" t="s">
        <v>4</v>
      </c>
      <c r="D39" s="43" t="s">
        <v>5</v>
      </c>
      <c r="E39" s="31" t="s">
        <v>6</v>
      </c>
      <c r="F39" s="32"/>
      <c r="G39" s="32"/>
      <c r="H39" s="33"/>
    </row>
    <row r="40" spans="1:8" ht="29.5" thickBot="1" x14ac:dyDescent="0.4">
      <c r="A40" s="41"/>
      <c r="B40" s="42"/>
      <c r="C40" s="43"/>
      <c r="D40" s="43"/>
      <c r="E40" s="3" t="s">
        <v>7</v>
      </c>
      <c r="F40" s="6" t="s">
        <v>8</v>
      </c>
      <c r="G40" s="6" t="s">
        <v>9</v>
      </c>
      <c r="H40" s="8" t="s">
        <v>10</v>
      </c>
    </row>
    <row r="41" spans="1:8" ht="174.5" thickBot="1" x14ac:dyDescent="0.4">
      <c r="A41" s="4">
        <v>4.0999999999999996</v>
      </c>
      <c r="B41" s="2" t="s">
        <v>65</v>
      </c>
      <c r="C41" s="19">
        <v>45078</v>
      </c>
      <c r="D41" s="2" t="s">
        <v>63</v>
      </c>
      <c r="E41" s="2" t="s">
        <v>64</v>
      </c>
      <c r="F41" s="7" t="s">
        <v>19</v>
      </c>
      <c r="G41" s="14" t="s">
        <v>14</v>
      </c>
      <c r="H41" s="15">
        <v>2023</v>
      </c>
    </row>
    <row r="42" spans="1:8" ht="174.5" thickBot="1" x14ac:dyDescent="0.4">
      <c r="A42" s="4">
        <v>4.2</v>
      </c>
      <c r="B42" s="2" t="s">
        <v>68</v>
      </c>
      <c r="C42" s="19">
        <v>45261</v>
      </c>
      <c r="D42" s="2" t="s">
        <v>66</v>
      </c>
      <c r="E42" s="2" t="s">
        <v>67</v>
      </c>
      <c r="F42" s="7" t="s">
        <v>19</v>
      </c>
      <c r="G42" s="14" t="s">
        <v>17</v>
      </c>
      <c r="H42" s="15">
        <v>2023</v>
      </c>
    </row>
    <row r="43" spans="1:8" ht="15" thickBot="1" x14ac:dyDescent="0.4">
      <c r="A43" s="4" t="s">
        <v>11</v>
      </c>
      <c r="B43" s="2"/>
      <c r="C43" s="2"/>
      <c r="D43" s="2"/>
      <c r="E43" s="2"/>
      <c r="F43" s="7"/>
      <c r="G43" s="14"/>
      <c r="H43" s="15"/>
    </row>
    <row r="44" spans="1:8" s="5" customFormat="1" ht="139.5" customHeight="1" thickBot="1" x14ac:dyDescent="0.4">
      <c r="A44" s="39" t="s">
        <v>70</v>
      </c>
      <c r="B44" s="40"/>
      <c r="C44" s="40"/>
      <c r="D44" s="40"/>
      <c r="E44" s="40"/>
      <c r="F44" s="40"/>
      <c r="G44" s="11"/>
      <c r="H44" s="12"/>
    </row>
    <row r="45" spans="1:8" ht="51.65" customHeight="1" thickBot="1" x14ac:dyDescent="0.4">
      <c r="A45" s="28" t="s">
        <v>1</v>
      </c>
      <c r="B45" s="29"/>
      <c r="C45" s="29"/>
      <c r="D45" s="29"/>
      <c r="E45" s="30"/>
      <c r="F45" s="18" t="s">
        <v>20</v>
      </c>
      <c r="G45" s="16"/>
      <c r="H45" s="17"/>
    </row>
    <row r="46" spans="1:8" ht="51.65" customHeight="1" thickBot="1" x14ac:dyDescent="0.4">
      <c r="A46" s="25" t="s">
        <v>2</v>
      </c>
      <c r="B46" s="26"/>
      <c r="C46" s="27"/>
      <c r="D46" s="27"/>
      <c r="E46" s="27"/>
      <c r="F46" s="27"/>
      <c r="G46" s="27"/>
      <c r="H46" s="27"/>
    </row>
    <row r="47" spans="1:8" ht="27" customHeight="1" thickBot="1" x14ac:dyDescent="0.4">
      <c r="A47" s="28" t="s">
        <v>3</v>
      </c>
      <c r="B47" s="30"/>
      <c r="C47" s="43" t="s">
        <v>4</v>
      </c>
      <c r="D47" s="43" t="s">
        <v>5</v>
      </c>
      <c r="E47" s="31" t="s">
        <v>6</v>
      </c>
      <c r="F47" s="32"/>
      <c r="G47" s="32"/>
      <c r="H47" s="33"/>
    </row>
    <row r="48" spans="1:8" ht="29.5" thickBot="1" x14ac:dyDescent="0.4">
      <c r="A48" s="41"/>
      <c r="B48" s="42"/>
      <c r="C48" s="43"/>
      <c r="D48" s="43"/>
      <c r="E48" s="3" t="s">
        <v>7</v>
      </c>
      <c r="F48" s="6" t="s">
        <v>8</v>
      </c>
      <c r="G48" s="6" t="s">
        <v>9</v>
      </c>
      <c r="H48" s="8" t="s">
        <v>10</v>
      </c>
    </row>
    <row r="49" spans="1:8" ht="15" thickBot="1" x14ac:dyDescent="0.4">
      <c r="A49" s="20"/>
      <c r="B49" s="21"/>
      <c r="C49" s="3"/>
      <c r="D49" s="3"/>
      <c r="E49" s="3"/>
      <c r="F49" s="6"/>
      <c r="G49" s="50"/>
      <c r="H49" s="8"/>
    </row>
    <row r="50" spans="1:8" ht="29.5" thickBot="1" x14ac:dyDescent="0.4">
      <c r="A50" s="4">
        <v>5.0999999999999996</v>
      </c>
      <c r="B50" s="2" t="s">
        <v>69</v>
      </c>
      <c r="C50" s="19">
        <v>45078</v>
      </c>
      <c r="D50" s="2" t="s">
        <v>54</v>
      </c>
      <c r="E50" s="2" t="s">
        <v>41</v>
      </c>
      <c r="F50" s="7" t="s">
        <v>19</v>
      </c>
      <c r="G50" s="14" t="s">
        <v>14</v>
      </c>
      <c r="H50" s="15">
        <v>2023</v>
      </c>
    </row>
    <row r="51" spans="1:8" ht="102" thickBot="1" x14ac:dyDescent="0.4">
      <c r="A51" s="4">
        <v>5.2</v>
      </c>
      <c r="B51" s="2" t="s">
        <v>71</v>
      </c>
      <c r="C51" s="19">
        <v>44774</v>
      </c>
      <c r="D51" s="2" t="s">
        <v>31</v>
      </c>
      <c r="E51" s="2" t="s">
        <v>32</v>
      </c>
      <c r="F51" s="7" t="s">
        <v>21</v>
      </c>
      <c r="G51" s="14" t="s">
        <v>17</v>
      </c>
      <c r="H51" s="15">
        <v>2022</v>
      </c>
    </row>
    <row r="52" spans="1:8" ht="15" thickBot="1" x14ac:dyDescent="0.4">
      <c r="A52" s="4" t="s">
        <v>11</v>
      </c>
      <c r="B52" s="2"/>
      <c r="C52" s="2"/>
      <c r="D52" s="2"/>
      <c r="E52" s="2"/>
      <c r="F52" s="7"/>
      <c r="G52" s="14"/>
      <c r="H52" s="15"/>
    </row>
    <row r="53" spans="1:8" x14ac:dyDescent="0.35">
      <c r="G53" s="53"/>
      <c r="H53" s="53"/>
    </row>
    <row r="54" spans="1:8" x14ac:dyDescent="0.35">
      <c r="G54" s="54"/>
      <c r="H54" s="54"/>
    </row>
    <row r="55" spans="1:8" x14ac:dyDescent="0.35">
      <c r="G55" s="54"/>
      <c r="H55" s="54"/>
    </row>
    <row r="56" spans="1:8" x14ac:dyDescent="0.35">
      <c r="G56" s="54"/>
      <c r="H56" s="54"/>
    </row>
    <row r="57" spans="1:8" x14ac:dyDescent="0.35">
      <c r="G57" s="54"/>
      <c r="H57" s="54"/>
    </row>
    <row r="58" spans="1:8" x14ac:dyDescent="0.35">
      <c r="G58" s="54"/>
      <c r="H58" s="54"/>
    </row>
    <row r="59" spans="1:8" x14ac:dyDescent="0.35">
      <c r="G59" s="54"/>
      <c r="H59" s="54"/>
    </row>
    <row r="60" spans="1:8" x14ac:dyDescent="0.35">
      <c r="G60" s="54"/>
      <c r="H60" s="54"/>
    </row>
    <row r="61" spans="1:8" x14ac:dyDescent="0.35">
      <c r="G61" s="54"/>
      <c r="H61" s="54"/>
    </row>
    <row r="62" spans="1:8" x14ac:dyDescent="0.35">
      <c r="G62" s="54"/>
      <c r="H62" s="54"/>
    </row>
    <row r="63" spans="1:8" x14ac:dyDescent="0.35">
      <c r="G63" s="54"/>
      <c r="H63" s="54"/>
    </row>
    <row r="64" spans="1:8" x14ac:dyDescent="0.35">
      <c r="G64" s="54"/>
      <c r="H64" s="54"/>
    </row>
    <row r="65" spans="7:8" x14ac:dyDescent="0.35">
      <c r="G65" s="54"/>
      <c r="H65" s="54"/>
    </row>
    <row r="66" spans="7:8" x14ac:dyDescent="0.35">
      <c r="G66" s="54"/>
      <c r="H66" s="54"/>
    </row>
    <row r="67" spans="7:8" x14ac:dyDescent="0.35">
      <c r="G67" s="54"/>
      <c r="H67" s="54"/>
    </row>
    <row r="68" spans="7:8" x14ac:dyDescent="0.35">
      <c r="G68" s="54"/>
      <c r="H68" s="54"/>
    </row>
    <row r="69" spans="7:8" x14ac:dyDescent="0.35">
      <c r="G69" s="54"/>
      <c r="H69" s="54"/>
    </row>
    <row r="70" spans="7:8" x14ac:dyDescent="0.35">
      <c r="G70" s="54"/>
      <c r="H70" s="54"/>
    </row>
    <row r="71" spans="7:8" x14ac:dyDescent="0.35">
      <c r="G71" s="54"/>
      <c r="H71" s="54"/>
    </row>
    <row r="72" spans="7:8" x14ac:dyDescent="0.35">
      <c r="G72" s="54"/>
      <c r="H72" s="54"/>
    </row>
    <row r="73" spans="7:8" x14ac:dyDescent="0.35">
      <c r="G73" s="54"/>
      <c r="H73" s="54"/>
    </row>
    <row r="74" spans="7:8" x14ac:dyDescent="0.35">
      <c r="G74" s="54"/>
      <c r="H74" s="54"/>
    </row>
    <row r="75" spans="7:8" x14ac:dyDescent="0.35">
      <c r="G75" s="54"/>
      <c r="H75" s="54"/>
    </row>
    <row r="76" spans="7:8" x14ac:dyDescent="0.35">
      <c r="G76" s="54"/>
      <c r="H76" s="54"/>
    </row>
    <row r="77" spans="7:8" x14ac:dyDescent="0.35">
      <c r="G77" s="54"/>
      <c r="H77" s="54"/>
    </row>
    <row r="78" spans="7:8" x14ac:dyDescent="0.35">
      <c r="G78" s="54"/>
      <c r="H78" s="54"/>
    </row>
    <row r="79" spans="7:8" x14ac:dyDescent="0.35">
      <c r="G79" s="54"/>
      <c r="H79" s="54"/>
    </row>
    <row r="80" spans="7:8" x14ac:dyDescent="0.35">
      <c r="G80" s="54"/>
      <c r="H80" s="54"/>
    </row>
    <row r="81" spans="7:8" x14ac:dyDescent="0.35">
      <c r="G81" s="54"/>
      <c r="H81" s="54"/>
    </row>
    <row r="82" spans="7:8" x14ac:dyDescent="0.35">
      <c r="G82" s="54"/>
      <c r="H82" s="54"/>
    </row>
    <row r="83" spans="7:8" x14ac:dyDescent="0.35">
      <c r="G83" s="54"/>
      <c r="H83" s="54"/>
    </row>
    <row r="84" spans="7:8" x14ac:dyDescent="0.35">
      <c r="G84" s="54"/>
      <c r="H84" s="54"/>
    </row>
    <row r="85" spans="7:8" x14ac:dyDescent="0.35">
      <c r="G85" s="54"/>
      <c r="H85" s="54"/>
    </row>
    <row r="86" spans="7:8" x14ac:dyDescent="0.35">
      <c r="G86" s="54"/>
      <c r="H86" s="54"/>
    </row>
    <row r="87" spans="7:8" x14ac:dyDescent="0.35">
      <c r="G87" s="54"/>
      <c r="H87" s="54"/>
    </row>
    <row r="88" spans="7:8" x14ac:dyDescent="0.35">
      <c r="G88" s="54"/>
      <c r="H88" s="54"/>
    </row>
    <row r="89" spans="7:8" x14ac:dyDescent="0.35">
      <c r="G89" s="54"/>
      <c r="H89" s="54"/>
    </row>
    <row r="90" spans="7:8" x14ac:dyDescent="0.35">
      <c r="G90" s="54"/>
      <c r="H90" s="54"/>
    </row>
    <row r="91" spans="7:8" x14ac:dyDescent="0.35">
      <c r="G91" s="54"/>
      <c r="H91" s="54"/>
    </row>
    <row r="92" spans="7:8" x14ac:dyDescent="0.35">
      <c r="G92" s="54"/>
      <c r="H92" s="54"/>
    </row>
    <row r="93" spans="7:8" x14ac:dyDescent="0.35">
      <c r="G93" s="54"/>
      <c r="H93" s="54"/>
    </row>
    <row r="94" spans="7:8" x14ac:dyDescent="0.35">
      <c r="G94" s="54"/>
      <c r="H94" s="54"/>
    </row>
    <row r="95" spans="7:8" x14ac:dyDescent="0.35">
      <c r="G95" s="54"/>
      <c r="H95" s="54"/>
    </row>
    <row r="96" spans="7:8" x14ac:dyDescent="0.35">
      <c r="G96" s="54"/>
      <c r="H96" s="54"/>
    </row>
    <row r="97" spans="7:8" x14ac:dyDescent="0.35">
      <c r="G97" s="54"/>
      <c r="H97" s="54"/>
    </row>
    <row r="98" spans="7:8" x14ac:dyDescent="0.35">
      <c r="G98" s="54"/>
      <c r="H98" s="54"/>
    </row>
    <row r="99" spans="7:8" x14ac:dyDescent="0.35">
      <c r="G99" s="54"/>
      <c r="H99" s="54"/>
    </row>
    <row r="100" spans="7:8" x14ac:dyDescent="0.35">
      <c r="G100" s="54"/>
      <c r="H100" s="54"/>
    </row>
    <row r="101" spans="7:8" x14ac:dyDescent="0.35">
      <c r="G101" s="54"/>
      <c r="H101" s="54"/>
    </row>
    <row r="102" spans="7:8" x14ac:dyDescent="0.35">
      <c r="G102" s="54"/>
      <c r="H102" s="54"/>
    </row>
    <row r="103" spans="7:8" x14ac:dyDescent="0.35">
      <c r="G103" s="54"/>
      <c r="H103" s="54"/>
    </row>
    <row r="104" spans="7:8" x14ac:dyDescent="0.35">
      <c r="G104" s="54"/>
      <c r="H104" s="54"/>
    </row>
    <row r="105" spans="7:8" x14ac:dyDescent="0.35">
      <c r="G105" s="54"/>
      <c r="H105" s="54"/>
    </row>
    <row r="106" spans="7:8" x14ac:dyDescent="0.35">
      <c r="G106" s="54"/>
      <c r="H106" s="54"/>
    </row>
    <row r="107" spans="7:8" x14ac:dyDescent="0.35">
      <c r="G107" s="54"/>
      <c r="H107" s="54"/>
    </row>
    <row r="108" spans="7:8" x14ac:dyDescent="0.35">
      <c r="G108" s="54"/>
      <c r="H108" s="54"/>
    </row>
    <row r="109" spans="7:8" x14ac:dyDescent="0.35">
      <c r="G109" s="54"/>
      <c r="H109" s="54"/>
    </row>
    <row r="110" spans="7:8" x14ac:dyDescent="0.35">
      <c r="G110" s="54"/>
      <c r="H110" s="54"/>
    </row>
    <row r="111" spans="7:8" x14ac:dyDescent="0.35">
      <c r="G111" s="54"/>
      <c r="H111" s="54"/>
    </row>
    <row r="112" spans="7:8" x14ac:dyDescent="0.35">
      <c r="G112" s="54"/>
      <c r="H112" s="54"/>
    </row>
    <row r="113" spans="7:8" x14ac:dyDescent="0.35">
      <c r="G113" s="54"/>
      <c r="H113" s="54"/>
    </row>
    <row r="114" spans="7:8" x14ac:dyDescent="0.35">
      <c r="G114" s="54"/>
      <c r="H114" s="54"/>
    </row>
    <row r="115" spans="7:8" x14ac:dyDescent="0.35">
      <c r="G115" s="54"/>
      <c r="H115" s="54"/>
    </row>
    <row r="116" spans="7:8" x14ac:dyDescent="0.35">
      <c r="G116" s="54"/>
      <c r="H116" s="54"/>
    </row>
    <row r="117" spans="7:8" x14ac:dyDescent="0.35">
      <c r="G117" s="54"/>
      <c r="H117" s="54"/>
    </row>
    <row r="118" spans="7:8" x14ac:dyDescent="0.35">
      <c r="G118" s="54"/>
      <c r="H118" s="54"/>
    </row>
    <row r="119" spans="7:8" x14ac:dyDescent="0.35">
      <c r="G119" s="54"/>
      <c r="H119" s="54"/>
    </row>
    <row r="120" spans="7:8" x14ac:dyDescent="0.35">
      <c r="G120" s="54"/>
      <c r="H120" s="54"/>
    </row>
    <row r="121" spans="7:8" x14ac:dyDescent="0.35">
      <c r="G121" s="54"/>
      <c r="H121" s="54"/>
    </row>
    <row r="122" spans="7:8" x14ac:dyDescent="0.35">
      <c r="G122" s="54"/>
      <c r="H122" s="54"/>
    </row>
    <row r="123" spans="7:8" x14ac:dyDescent="0.35">
      <c r="G123" s="54"/>
      <c r="H123" s="54"/>
    </row>
    <row r="124" spans="7:8" x14ac:dyDescent="0.35">
      <c r="G124" s="54"/>
      <c r="H124" s="54"/>
    </row>
    <row r="125" spans="7:8" x14ac:dyDescent="0.35">
      <c r="G125" s="54"/>
      <c r="H125" s="54"/>
    </row>
    <row r="126" spans="7:8" x14ac:dyDescent="0.35">
      <c r="G126" s="54"/>
      <c r="H126" s="54"/>
    </row>
    <row r="127" spans="7:8" x14ac:dyDescent="0.35">
      <c r="G127" s="54"/>
      <c r="H127" s="54"/>
    </row>
    <row r="128" spans="7:8" x14ac:dyDescent="0.35">
      <c r="G128" s="54"/>
      <c r="H128" s="54"/>
    </row>
    <row r="129" spans="7:8" x14ac:dyDescent="0.35">
      <c r="G129" s="54"/>
      <c r="H129" s="54"/>
    </row>
    <row r="130" spans="7:8" x14ac:dyDescent="0.35">
      <c r="G130" s="54"/>
      <c r="H130" s="54"/>
    </row>
    <row r="131" spans="7:8" x14ac:dyDescent="0.35">
      <c r="G131" s="54"/>
      <c r="H131" s="54"/>
    </row>
    <row r="132" spans="7:8" x14ac:dyDescent="0.35">
      <c r="G132" s="54"/>
      <c r="H132" s="54"/>
    </row>
    <row r="133" spans="7:8" x14ac:dyDescent="0.35">
      <c r="G133" s="54"/>
      <c r="H133" s="54"/>
    </row>
    <row r="134" spans="7:8" x14ac:dyDescent="0.35">
      <c r="G134" s="54"/>
      <c r="H134" s="54"/>
    </row>
    <row r="135" spans="7:8" x14ac:dyDescent="0.35">
      <c r="G135" s="54"/>
      <c r="H135" s="54"/>
    </row>
    <row r="136" spans="7:8" x14ac:dyDescent="0.35">
      <c r="G136" s="54"/>
      <c r="H136" s="54"/>
    </row>
    <row r="137" spans="7:8" x14ac:dyDescent="0.35">
      <c r="G137" s="54"/>
      <c r="H137" s="54"/>
    </row>
    <row r="138" spans="7:8" x14ac:dyDescent="0.35">
      <c r="G138" s="54"/>
      <c r="H138" s="54"/>
    </row>
    <row r="139" spans="7:8" x14ac:dyDescent="0.35">
      <c r="G139" s="54"/>
      <c r="H139" s="54"/>
    </row>
    <row r="140" spans="7:8" x14ac:dyDescent="0.35">
      <c r="G140" s="54"/>
      <c r="H140" s="54"/>
    </row>
    <row r="141" spans="7:8" x14ac:dyDescent="0.35">
      <c r="G141" s="54"/>
      <c r="H141" s="54"/>
    </row>
    <row r="142" spans="7:8" x14ac:dyDescent="0.35">
      <c r="G142" s="54"/>
      <c r="H142" s="54"/>
    </row>
    <row r="143" spans="7:8" x14ac:dyDescent="0.35">
      <c r="G143" s="54"/>
      <c r="H143" s="54"/>
    </row>
    <row r="144" spans="7:8" x14ac:dyDescent="0.35">
      <c r="G144" s="54"/>
      <c r="H144" s="54"/>
    </row>
    <row r="145" spans="7:8" x14ac:dyDescent="0.35">
      <c r="G145" s="54"/>
      <c r="H145" s="54"/>
    </row>
    <row r="146" spans="7:8" x14ac:dyDescent="0.35">
      <c r="G146" s="54"/>
      <c r="H146" s="54"/>
    </row>
    <row r="147" spans="7:8" x14ac:dyDescent="0.35">
      <c r="G147" s="54"/>
      <c r="H147" s="54"/>
    </row>
    <row r="148" spans="7:8" x14ac:dyDescent="0.35">
      <c r="G148" s="54"/>
      <c r="H148" s="54"/>
    </row>
    <row r="149" spans="7:8" x14ac:dyDescent="0.35">
      <c r="G149" s="54"/>
      <c r="H149" s="54"/>
    </row>
    <row r="150" spans="7:8" x14ac:dyDescent="0.35">
      <c r="G150" s="54"/>
      <c r="H150" s="54"/>
    </row>
    <row r="151" spans="7:8" x14ac:dyDescent="0.35">
      <c r="G151" s="54"/>
      <c r="H151" s="54"/>
    </row>
    <row r="152" spans="7:8" x14ac:dyDescent="0.35">
      <c r="G152" s="54"/>
      <c r="H152" s="54"/>
    </row>
    <row r="153" spans="7:8" x14ac:dyDescent="0.35">
      <c r="G153" s="54"/>
      <c r="H153" s="54"/>
    </row>
    <row r="154" spans="7:8" x14ac:dyDescent="0.35">
      <c r="G154" s="54"/>
      <c r="H154" s="54"/>
    </row>
    <row r="155" spans="7:8" x14ac:dyDescent="0.35">
      <c r="G155" s="54"/>
      <c r="H155" s="54"/>
    </row>
    <row r="156" spans="7:8" x14ac:dyDescent="0.35">
      <c r="G156" s="54"/>
      <c r="H156" s="54"/>
    </row>
    <row r="157" spans="7:8" x14ac:dyDescent="0.35">
      <c r="G157" s="54"/>
      <c r="H157" s="54"/>
    </row>
    <row r="158" spans="7:8" x14ac:dyDescent="0.35">
      <c r="G158" s="54"/>
      <c r="H158" s="54"/>
    </row>
    <row r="159" spans="7:8" x14ac:dyDescent="0.35">
      <c r="G159" s="54"/>
      <c r="H159" s="54"/>
    </row>
    <row r="160" spans="7:8" x14ac:dyDescent="0.35">
      <c r="G160" s="54"/>
      <c r="H160" s="54"/>
    </row>
    <row r="161" spans="7:8" x14ac:dyDescent="0.35">
      <c r="G161" s="54"/>
      <c r="H161" s="54"/>
    </row>
    <row r="162" spans="7:8" x14ac:dyDescent="0.35">
      <c r="G162" s="54"/>
      <c r="H162" s="54"/>
    </row>
    <row r="163" spans="7:8" x14ac:dyDescent="0.35">
      <c r="G163" s="54"/>
      <c r="H163" s="54"/>
    </row>
    <row r="164" spans="7:8" x14ac:dyDescent="0.35">
      <c r="G164" s="54"/>
      <c r="H164" s="54"/>
    </row>
    <row r="165" spans="7:8" x14ac:dyDescent="0.35">
      <c r="G165" s="54"/>
      <c r="H165" s="54"/>
    </row>
    <row r="166" spans="7:8" x14ac:dyDescent="0.35">
      <c r="G166" s="54"/>
      <c r="H166" s="54"/>
    </row>
    <row r="167" spans="7:8" x14ac:dyDescent="0.35">
      <c r="G167" s="54"/>
      <c r="H167" s="54"/>
    </row>
    <row r="168" spans="7:8" x14ac:dyDescent="0.35">
      <c r="G168" s="54"/>
      <c r="H168" s="54"/>
    </row>
    <row r="169" spans="7:8" x14ac:dyDescent="0.35">
      <c r="G169" s="54"/>
      <c r="H169" s="54"/>
    </row>
    <row r="170" spans="7:8" x14ac:dyDescent="0.35">
      <c r="G170" s="54"/>
      <c r="H170" s="54"/>
    </row>
    <row r="171" spans="7:8" x14ac:dyDescent="0.35">
      <c r="G171" s="54"/>
      <c r="H171" s="54"/>
    </row>
    <row r="172" spans="7:8" x14ac:dyDescent="0.35">
      <c r="G172" s="54"/>
      <c r="H172" s="54"/>
    </row>
    <row r="173" spans="7:8" x14ac:dyDescent="0.35">
      <c r="G173" s="54"/>
      <c r="H173" s="54"/>
    </row>
    <row r="174" spans="7:8" x14ac:dyDescent="0.35">
      <c r="G174" s="54"/>
      <c r="H174" s="54"/>
    </row>
    <row r="175" spans="7:8" x14ac:dyDescent="0.35">
      <c r="G175" s="54"/>
      <c r="H175" s="54"/>
    </row>
    <row r="176" spans="7:8" x14ac:dyDescent="0.35">
      <c r="G176" s="54"/>
      <c r="H176" s="54"/>
    </row>
    <row r="177" spans="7:8" x14ac:dyDescent="0.35">
      <c r="G177" s="54"/>
      <c r="H177" s="54"/>
    </row>
    <row r="178" spans="7:8" x14ac:dyDescent="0.35">
      <c r="G178" s="54"/>
      <c r="H178" s="54"/>
    </row>
    <row r="179" spans="7:8" x14ac:dyDescent="0.35">
      <c r="G179" s="54"/>
      <c r="H179" s="54"/>
    </row>
    <row r="180" spans="7:8" x14ac:dyDescent="0.35">
      <c r="G180" s="54"/>
      <c r="H180" s="54"/>
    </row>
    <row r="181" spans="7:8" x14ac:dyDescent="0.35">
      <c r="G181" s="54"/>
      <c r="H181" s="54"/>
    </row>
    <row r="182" spans="7:8" x14ac:dyDescent="0.35">
      <c r="G182" s="54"/>
      <c r="H182" s="54"/>
    </row>
    <row r="183" spans="7:8" x14ac:dyDescent="0.35">
      <c r="G183" s="54"/>
      <c r="H183" s="54"/>
    </row>
    <row r="184" spans="7:8" x14ac:dyDescent="0.35">
      <c r="G184" s="54"/>
      <c r="H184" s="54"/>
    </row>
    <row r="185" spans="7:8" x14ac:dyDescent="0.35">
      <c r="G185" s="54"/>
      <c r="H185" s="54"/>
    </row>
    <row r="186" spans="7:8" x14ac:dyDescent="0.35">
      <c r="G186" s="54"/>
      <c r="H186" s="54"/>
    </row>
    <row r="187" spans="7:8" x14ac:dyDescent="0.35">
      <c r="G187" s="54"/>
      <c r="H187" s="54"/>
    </row>
    <row r="188" spans="7:8" x14ac:dyDescent="0.35">
      <c r="G188" s="54"/>
      <c r="H188" s="54"/>
    </row>
    <row r="189" spans="7:8" x14ac:dyDescent="0.35">
      <c r="G189" s="54"/>
      <c r="H189" s="54"/>
    </row>
    <row r="190" spans="7:8" x14ac:dyDescent="0.35">
      <c r="G190" s="54"/>
      <c r="H190" s="54"/>
    </row>
    <row r="191" spans="7:8" x14ac:dyDescent="0.35">
      <c r="G191" s="54"/>
      <c r="H191" s="54"/>
    </row>
    <row r="192" spans="7:8" x14ac:dyDescent="0.35">
      <c r="G192" s="54"/>
      <c r="H192" s="54"/>
    </row>
    <row r="193" spans="7:8" x14ac:dyDescent="0.35">
      <c r="G193" s="54"/>
      <c r="H193" s="54"/>
    </row>
    <row r="194" spans="7:8" x14ac:dyDescent="0.35">
      <c r="G194" s="54"/>
      <c r="H194" s="54"/>
    </row>
    <row r="195" spans="7:8" x14ac:dyDescent="0.35">
      <c r="G195" s="54"/>
      <c r="H195" s="54"/>
    </row>
    <row r="196" spans="7:8" x14ac:dyDescent="0.35">
      <c r="G196" s="54"/>
      <c r="H196" s="54"/>
    </row>
    <row r="197" spans="7:8" x14ac:dyDescent="0.35">
      <c r="G197" s="54"/>
      <c r="H197" s="54"/>
    </row>
    <row r="198" spans="7:8" x14ac:dyDescent="0.35">
      <c r="G198" s="54"/>
      <c r="H198" s="54"/>
    </row>
    <row r="199" spans="7:8" x14ac:dyDescent="0.35">
      <c r="G199" s="54"/>
      <c r="H199" s="54"/>
    </row>
    <row r="200" spans="7:8" x14ac:dyDescent="0.35">
      <c r="G200" s="54"/>
      <c r="H200" s="54"/>
    </row>
    <row r="201" spans="7:8" x14ac:dyDescent="0.35">
      <c r="G201" s="54"/>
      <c r="H201" s="54"/>
    </row>
    <row r="202" spans="7:8" x14ac:dyDescent="0.35">
      <c r="G202" s="54"/>
      <c r="H202" s="54"/>
    </row>
    <row r="203" spans="7:8" x14ac:dyDescent="0.35">
      <c r="G203" s="54"/>
      <c r="H203" s="54"/>
    </row>
    <row r="204" spans="7:8" x14ac:dyDescent="0.35">
      <c r="G204" s="54"/>
      <c r="H204" s="54"/>
    </row>
    <row r="205" spans="7:8" x14ac:dyDescent="0.35">
      <c r="G205" s="54"/>
      <c r="H205" s="54"/>
    </row>
    <row r="206" spans="7:8" x14ac:dyDescent="0.35">
      <c r="G206" s="54"/>
      <c r="H206" s="54"/>
    </row>
    <row r="207" spans="7:8" x14ac:dyDescent="0.35">
      <c r="G207" s="54"/>
      <c r="H207" s="54"/>
    </row>
    <row r="208" spans="7:8" x14ac:dyDescent="0.35">
      <c r="G208" s="54"/>
      <c r="H208" s="54"/>
    </row>
    <row r="209" spans="7:8" x14ac:dyDescent="0.35">
      <c r="G209" s="54"/>
      <c r="H209" s="54"/>
    </row>
    <row r="210" spans="7:8" x14ac:dyDescent="0.35">
      <c r="G210" s="54"/>
      <c r="H210" s="54"/>
    </row>
    <row r="211" spans="7:8" x14ac:dyDescent="0.35">
      <c r="G211" s="54"/>
      <c r="H211" s="54"/>
    </row>
    <row r="212" spans="7:8" x14ac:dyDescent="0.35">
      <c r="G212" s="54"/>
      <c r="H212" s="54"/>
    </row>
    <row r="213" spans="7:8" x14ac:dyDescent="0.35">
      <c r="G213" s="54"/>
      <c r="H213" s="54"/>
    </row>
    <row r="214" spans="7:8" x14ac:dyDescent="0.35">
      <c r="G214" s="54"/>
      <c r="H214" s="54"/>
    </row>
    <row r="215" spans="7:8" x14ac:dyDescent="0.35">
      <c r="G215" s="54"/>
      <c r="H215" s="54"/>
    </row>
    <row r="216" spans="7:8" x14ac:dyDescent="0.35">
      <c r="G216" s="54"/>
      <c r="H216" s="54"/>
    </row>
    <row r="217" spans="7:8" x14ac:dyDescent="0.35">
      <c r="G217" s="54"/>
      <c r="H217" s="54"/>
    </row>
    <row r="218" spans="7:8" x14ac:dyDescent="0.35">
      <c r="G218" s="54"/>
      <c r="H218" s="54"/>
    </row>
    <row r="219" spans="7:8" x14ac:dyDescent="0.35">
      <c r="G219" s="54"/>
      <c r="H219" s="54"/>
    </row>
    <row r="220" spans="7:8" x14ac:dyDescent="0.35">
      <c r="G220" s="54"/>
      <c r="H220" s="54"/>
    </row>
    <row r="221" spans="7:8" x14ac:dyDescent="0.35">
      <c r="G221" s="54"/>
      <c r="H221" s="54"/>
    </row>
    <row r="222" spans="7:8" x14ac:dyDescent="0.35">
      <c r="G222" s="54"/>
      <c r="H222" s="54"/>
    </row>
    <row r="223" spans="7:8" x14ac:dyDescent="0.35">
      <c r="G223" s="54"/>
      <c r="H223" s="54"/>
    </row>
    <row r="224" spans="7:8" x14ac:dyDescent="0.35">
      <c r="G224" s="54"/>
      <c r="H224" s="54"/>
    </row>
    <row r="225" spans="7:8" x14ac:dyDescent="0.35">
      <c r="G225" s="54"/>
      <c r="H225" s="54"/>
    </row>
    <row r="226" spans="7:8" x14ac:dyDescent="0.35">
      <c r="G226" s="54"/>
      <c r="H226" s="54"/>
    </row>
    <row r="227" spans="7:8" x14ac:dyDescent="0.35">
      <c r="G227" s="54"/>
      <c r="H227" s="54"/>
    </row>
    <row r="228" spans="7:8" x14ac:dyDescent="0.35">
      <c r="G228" s="54"/>
      <c r="H228" s="54"/>
    </row>
    <row r="229" spans="7:8" x14ac:dyDescent="0.35">
      <c r="G229" s="54"/>
      <c r="H229" s="54"/>
    </row>
    <row r="230" spans="7:8" x14ac:dyDescent="0.35">
      <c r="G230" s="54"/>
      <c r="H230" s="54"/>
    </row>
    <row r="231" spans="7:8" x14ac:dyDescent="0.35">
      <c r="G231" s="54"/>
      <c r="H231" s="54"/>
    </row>
    <row r="232" spans="7:8" x14ac:dyDescent="0.35">
      <c r="G232" s="54"/>
      <c r="H232" s="54"/>
    </row>
    <row r="233" spans="7:8" x14ac:dyDescent="0.35">
      <c r="G233" s="54"/>
      <c r="H233" s="54"/>
    </row>
    <row r="234" spans="7:8" x14ac:dyDescent="0.35">
      <c r="G234" s="54"/>
      <c r="H234" s="54"/>
    </row>
    <row r="235" spans="7:8" x14ac:dyDescent="0.35">
      <c r="G235" s="54"/>
      <c r="H235" s="54"/>
    </row>
    <row r="236" spans="7:8" x14ac:dyDescent="0.35">
      <c r="G236" s="54"/>
      <c r="H236" s="54"/>
    </row>
    <row r="237" spans="7:8" x14ac:dyDescent="0.35">
      <c r="G237" s="54"/>
      <c r="H237" s="54"/>
    </row>
    <row r="238" spans="7:8" x14ac:dyDescent="0.35">
      <c r="G238" s="54"/>
      <c r="H238" s="54"/>
    </row>
    <row r="239" spans="7:8" x14ac:dyDescent="0.35">
      <c r="G239" s="54"/>
      <c r="H239" s="54"/>
    </row>
    <row r="240" spans="7:8" x14ac:dyDescent="0.35">
      <c r="G240" s="54"/>
      <c r="H240" s="54"/>
    </row>
    <row r="241" spans="7:8" x14ac:dyDescent="0.35">
      <c r="G241" s="54"/>
      <c r="H241" s="54"/>
    </row>
    <row r="242" spans="7:8" x14ac:dyDescent="0.35">
      <c r="G242" s="54"/>
      <c r="H242" s="54"/>
    </row>
    <row r="243" spans="7:8" x14ac:dyDescent="0.35">
      <c r="G243" s="54"/>
      <c r="H243" s="54"/>
    </row>
    <row r="244" spans="7:8" x14ac:dyDescent="0.35">
      <c r="G244" s="54"/>
      <c r="H244" s="54"/>
    </row>
    <row r="245" spans="7:8" x14ac:dyDescent="0.35">
      <c r="G245" s="54"/>
      <c r="H245" s="54"/>
    </row>
    <row r="246" spans="7:8" x14ac:dyDescent="0.35">
      <c r="G246" s="54"/>
      <c r="H246" s="54"/>
    </row>
    <row r="247" spans="7:8" x14ac:dyDescent="0.35">
      <c r="G247" s="54"/>
      <c r="H247" s="54"/>
    </row>
    <row r="248" spans="7:8" x14ac:dyDescent="0.35">
      <c r="G248" s="54"/>
      <c r="H248" s="54"/>
    </row>
    <row r="249" spans="7:8" x14ac:dyDescent="0.35">
      <c r="G249" s="54"/>
      <c r="H249" s="54"/>
    </row>
    <row r="250" spans="7:8" x14ac:dyDescent="0.35">
      <c r="G250" s="54"/>
      <c r="H250" s="54"/>
    </row>
    <row r="251" spans="7:8" x14ac:dyDescent="0.35">
      <c r="G251" s="54"/>
      <c r="H251" s="54"/>
    </row>
    <row r="252" spans="7:8" x14ac:dyDescent="0.35">
      <c r="G252" s="54"/>
      <c r="H252" s="54"/>
    </row>
    <row r="253" spans="7:8" x14ac:dyDescent="0.35">
      <c r="G253" s="54"/>
      <c r="H253" s="54"/>
    </row>
    <row r="254" spans="7:8" x14ac:dyDescent="0.35">
      <c r="G254" s="54"/>
      <c r="H254" s="54"/>
    </row>
    <row r="255" spans="7:8" x14ac:dyDescent="0.35">
      <c r="G255" s="54"/>
      <c r="H255" s="54"/>
    </row>
    <row r="256" spans="7:8" x14ac:dyDescent="0.35">
      <c r="G256" s="54"/>
      <c r="H256" s="54"/>
    </row>
    <row r="257" spans="7:8" x14ac:dyDescent="0.35">
      <c r="G257" s="54"/>
      <c r="H257" s="54"/>
    </row>
    <row r="258" spans="7:8" x14ac:dyDescent="0.35">
      <c r="G258" s="54"/>
      <c r="H258" s="54"/>
    </row>
    <row r="259" spans="7:8" x14ac:dyDescent="0.35">
      <c r="G259" s="54"/>
      <c r="H259" s="54"/>
    </row>
    <row r="260" spans="7:8" x14ac:dyDescent="0.35">
      <c r="G260" s="54"/>
      <c r="H260" s="54"/>
    </row>
    <row r="261" spans="7:8" x14ac:dyDescent="0.35">
      <c r="G261" s="54"/>
      <c r="H261" s="54"/>
    </row>
    <row r="262" spans="7:8" x14ac:dyDescent="0.35">
      <c r="G262" s="54"/>
      <c r="H262" s="54"/>
    </row>
    <row r="263" spans="7:8" x14ac:dyDescent="0.35">
      <c r="G263" s="54"/>
      <c r="H263" s="54"/>
    </row>
    <row r="264" spans="7:8" x14ac:dyDescent="0.35">
      <c r="G264" s="54"/>
      <c r="H264" s="54"/>
    </row>
    <row r="265" spans="7:8" x14ac:dyDescent="0.35">
      <c r="G265" s="54"/>
      <c r="H265" s="54"/>
    </row>
    <row r="266" spans="7:8" x14ac:dyDescent="0.35">
      <c r="G266" s="54"/>
      <c r="H266" s="54"/>
    </row>
    <row r="267" spans="7:8" x14ac:dyDescent="0.35">
      <c r="G267" s="54"/>
      <c r="H267" s="54"/>
    </row>
    <row r="268" spans="7:8" x14ac:dyDescent="0.35">
      <c r="G268" s="54"/>
      <c r="H268" s="54"/>
    </row>
    <row r="269" spans="7:8" x14ac:dyDescent="0.35">
      <c r="G269" s="54"/>
      <c r="H269" s="54"/>
    </row>
    <row r="270" spans="7:8" x14ac:dyDescent="0.35">
      <c r="G270" s="54"/>
      <c r="H270" s="54"/>
    </row>
    <row r="271" spans="7:8" x14ac:dyDescent="0.35">
      <c r="G271" s="54"/>
      <c r="H271" s="54"/>
    </row>
    <row r="272" spans="7:8" x14ac:dyDescent="0.35">
      <c r="G272" s="54"/>
      <c r="H272" s="54"/>
    </row>
    <row r="273" spans="7:8" x14ac:dyDescent="0.35">
      <c r="G273" s="54"/>
      <c r="H273" s="54"/>
    </row>
    <row r="274" spans="7:8" x14ac:dyDescent="0.35">
      <c r="G274" s="54"/>
      <c r="H274" s="54"/>
    </row>
    <row r="275" spans="7:8" x14ac:dyDescent="0.35">
      <c r="G275" s="54"/>
      <c r="H275" s="54"/>
    </row>
    <row r="276" spans="7:8" x14ac:dyDescent="0.35">
      <c r="G276" s="54"/>
      <c r="H276" s="54"/>
    </row>
    <row r="277" spans="7:8" x14ac:dyDescent="0.35">
      <c r="G277" s="54"/>
      <c r="H277" s="54"/>
    </row>
    <row r="278" spans="7:8" x14ac:dyDescent="0.35">
      <c r="G278" s="54"/>
      <c r="H278" s="54"/>
    </row>
    <row r="279" spans="7:8" x14ac:dyDescent="0.35">
      <c r="G279" s="54"/>
      <c r="H279" s="54"/>
    </row>
    <row r="280" spans="7:8" x14ac:dyDescent="0.35">
      <c r="G280" s="54"/>
      <c r="H280" s="54"/>
    </row>
    <row r="281" spans="7:8" x14ac:dyDescent="0.35">
      <c r="G281" s="54"/>
      <c r="H281" s="54"/>
    </row>
    <row r="282" spans="7:8" x14ac:dyDescent="0.35">
      <c r="G282" s="54"/>
      <c r="H282" s="54"/>
    </row>
    <row r="283" spans="7:8" x14ac:dyDescent="0.35">
      <c r="G283" s="54"/>
      <c r="H283" s="54"/>
    </row>
    <row r="284" spans="7:8" x14ac:dyDescent="0.35">
      <c r="G284" s="54"/>
      <c r="H284" s="54"/>
    </row>
    <row r="285" spans="7:8" x14ac:dyDescent="0.35">
      <c r="G285" s="54"/>
      <c r="H285" s="54"/>
    </row>
    <row r="286" spans="7:8" x14ac:dyDescent="0.35">
      <c r="G286" s="54"/>
      <c r="H286" s="54"/>
    </row>
    <row r="287" spans="7:8" x14ac:dyDescent="0.35">
      <c r="G287" s="54"/>
      <c r="H287" s="54"/>
    </row>
    <row r="288" spans="7:8" x14ac:dyDescent="0.35">
      <c r="G288" s="54"/>
      <c r="H288" s="54"/>
    </row>
    <row r="289" spans="7:8" x14ac:dyDescent="0.35">
      <c r="G289" s="54"/>
      <c r="H289" s="54"/>
    </row>
    <row r="290" spans="7:8" x14ac:dyDescent="0.35">
      <c r="G290" s="54"/>
      <c r="H290" s="54"/>
    </row>
    <row r="291" spans="7:8" x14ac:dyDescent="0.35">
      <c r="G291" s="54"/>
      <c r="H291" s="54"/>
    </row>
    <row r="292" spans="7:8" x14ac:dyDescent="0.35">
      <c r="G292" s="54"/>
      <c r="H292" s="54"/>
    </row>
    <row r="293" spans="7:8" x14ac:dyDescent="0.35">
      <c r="G293" s="54"/>
      <c r="H293" s="54"/>
    </row>
    <row r="294" spans="7:8" x14ac:dyDescent="0.35">
      <c r="G294" s="54"/>
      <c r="H294" s="54"/>
    </row>
    <row r="295" spans="7:8" x14ac:dyDescent="0.35">
      <c r="G295" s="54"/>
      <c r="H295" s="54"/>
    </row>
    <row r="296" spans="7:8" x14ac:dyDescent="0.35">
      <c r="G296" s="54"/>
      <c r="H296" s="54"/>
    </row>
    <row r="297" spans="7:8" x14ac:dyDescent="0.35">
      <c r="G297" s="54"/>
      <c r="H297" s="54"/>
    </row>
    <row r="298" spans="7:8" x14ac:dyDescent="0.35">
      <c r="G298" s="54"/>
      <c r="H298" s="54"/>
    </row>
    <row r="299" spans="7:8" x14ac:dyDescent="0.35">
      <c r="G299" s="54"/>
      <c r="H299" s="54"/>
    </row>
    <row r="300" spans="7:8" x14ac:dyDescent="0.35">
      <c r="G300" s="54"/>
      <c r="H300" s="54"/>
    </row>
    <row r="301" spans="7:8" x14ac:dyDescent="0.35">
      <c r="G301" s="54"/>
      <c r="H301" s="54"/>
    </row>
    <row r="302" spans="7:8" x14ac:dyDescent="0.35">
      <c r="G302" s="54"/>
      <c r="H302" s="54"/>
    </row>
    <row r="303" spans="7:8" x14ac:dyDescent="0.35">
      <c r="G303" s="54"/>
      <c r="H303" s="54"/>
    </row>
    <row r="304" spans="7:8" x14ac:dyDescent="0.35">
      <c r="G304" s="54"/>
      <c r="H304" s="54"/>
    </row>
    <row r="305" spans="7:8" x14ac:dyDescent="0.35">
      <c r="G305" s="54"/>
      <c r="H305" s="54"/>
    </row>
    <row r="306" spans="7:8" x14ac:dyDescent="0.35">
      <c r="G306" s="54"/>
      <c r="H306" s="54"/>
    </row>
    <row r="307" spans="7:8" x14ac:dyDescent="0.35">
      <c r="G307" s="54"/>
      <c r="H307" s="54"/>
    </row>
    <row r="308" spans="7:8" x14ac:dyDescent="0.35">
      <c r="G308" s="54"/>
      <c r="H308" s="54"/>
    </row>
    <row r="309" spans="7:8" x14ac:dyDescent="0.35">
      <c r="G309" s="54"/>
      <c r="H309" s="54"/>
    </row>
    <row r="310" spans="7:8" x14ac:dyDescent="0.35">
      <c r="G310" s="54"/>
      <c r="H310" s="54"/>
    </row>
    <row r="311" spans="7:8" x14ac:dyDescent="0.35">
      <c r="G311" s="54"/>
      <c r="H311" s="54"/>
    </row>
    <row r="312" spans="7:8" x14ac:dyDescent="0.35">
      <c r="G312" s="54"/>
      <c r="H312" s="54"/>
    </row>
    <row r="313" spans="7:8" x14ac:dyDescent="0.35">
      <c r="G313" s="54"/>
      <c r="H313" s="54"/>
    </row>
    <row r="314" spans="7:8" x14ac:dyDescent="0.35">
      <c r="G314" s="54"/>
      <c r="H314" s="54"/>
    </row>
    <row r="315" spans="7:8" x14ac:dyDescent="0.35">
      <c r="G315" s="54"/>
      <c r="H315" s="54"/>
    </row>
    <row r="316" spans="7:8" x14ac:dyDescent="0.35">
      <c r="G316" s="54"/>
      <c r="H316" s="54"/>
    </row>
    <row r="317" spans="7:8" x14ac:dyDescent="0.35">
      <c r="G317" s="54"/>
      <c r="H317" s="54"/>
    </row>
    <row r="318" spans="7:8" x14ac:dyDescent="0.35">
      <c r="G318" s="54"/>
      <c r="H318" s="54"/>
    </row>
    <row r="319" spans="7:8" x14ac:dyDescent="0.35">
      <c r="G319" s="54"/>
      <c r="H319" s="54"/>
    </row>
    <row r="320" spans="7:8" x14ac:dyDescent="0.35">
      <c r="G320" s="54"/>
      <c r="H320" s="54"/>
    </row>
    <row r="321" spans="7:8" x14ac:dyDescent="0.35">
      <c r="G321" s="54"/>
      <c r="H321" s="54"/>
    </row>
    <row r="322" spans="7:8" x14ac:dyDescent="0.35">
      <c r="G322" s="54"/>
      <c r="H322" s="54"/>
    </row>
    <row r="323" spans="7:8" x14ac:dyDescent="0.35">
      <c r="G323" s="54"/>
      <c r="H323" s="54"/>
    </row>
    <row r="324" spans="7:8" x14ac:dyDescent="0.35">
      <c r="G324" s="54"/>
      <c r="H324" s="54"/>
    </row>
    <row r="325" spans="7:8" x14ac:dyDescent="0.35">
      <c r="G325" s="54"/>
      <c r="H325" s="54"/>
    </row>
    <row r="326" spans="7:8" x14ac:dyDescent="0.35">
      <c r="G326" s="54"/>
      <c r="H326" s="54"/>
    </row>
    <row r="327" spans="7:8" x14ac:dyDescent="0.35">
      <c r="G327" s="54"/>
      <c r="H327" s="54"/>
    </row>
    <row r="328" spans="7:8" x14ac:dyDescent="0.35">
      <c r="G328" s="54"/>
      <c r="H328" s="54"/>
    </row>
    <row r="329" spans="7:8" x14ac:dyDescent="0.35">
      <c r="G329" s="54"/>
      <c r="H329" s="54"/>
    </row>
    <row r="330" spans="7:8" x14ac:dyDescent="0.35">
      <c r="G330" s="54"/>
      <c r="H330" s="54"/>
    </row>
    <row r="331" spans="7:8" x14ac:dyDescent="0.35">
      <c r="G331" s="54"/>
      <c r="H331" s="54"/>
    </row>
    <row r="332" spans="7:8" x14ac:dyDescent="0.35">
      <c r="G332" s="54"/>
      <c r="H332" s="54"/>
    </row>
    <row r="333" spans="7:8" x14ac:dyDescent="0.35">
      <c r="G333" s="54"/>
      <c r="H333" s="54"/>
    </row>
    <row r="334" spans="7:8" x14ac:dyDescent="0.35">
      <c r="G334" s="54"/>
      <c r="H334" s="54"/>
    </row>
    <row r="335" spans="7:8" x14ac:dyDescent="0.35">
      <c r="G335" s="54"/>
      <c r="H335" s="54"/>
    </row>
    <row r="336" spans="7:8" x14ac:dyDescent="0.35">
      <c r="G336" s="54"/>
      <c r="H336" s="54"/>
    </row>
    <row r="337" spans="7:8" x14ac:dyDescent="0.35">
      <c r="G337" s="54"/>
      <c r="H337" s="54"/>
    </row>
    <row r="338" spans="7:8" x14ac:dyDescent="0.35">
      <c r="G338" s="54"/>
      <c r="H338" s="54"/>
    </row>
    <row r="339" spans="7:8" x14ac:dyDescent="0.35">
      <c r="G339" s="54"/>
      <c r="H339" s="54"/>
    </row>
    <row r="340" spans="7:8" x14ac:dyDescent="0.35">
      <c r="G340" s="54"/>
      <c r="H340" s="54"/>
    </row>
    <row r="341" spans="7:8" x14ac:dyDescent="0.35">
      <c r="G341" s="54"/>
      <c r="H341" s="54"/>
    </row>
    <row r="342" spans="7:8" x14ac:dyDescent="0.35">
      <c r="G342" s="54"/>
      <c r="H342" s="54"/>
    </row>
    <row r="343" spans="7:8" x14ac:dyDescent="0.35">
      <c r="G343" s="54"/>
      <c r="H343" s="54"/>
    </row>
    <row r="344" spans="7:8" x14ac:dyDescent="0.35">
      <c r="G344" s="54"/>
      <c r="H344" s="54"/>
    </row>
    <row r="345" spans="7:8" x14ac:dyDescent="0.35">
      <c r="G345" s="54"/>
      <c r="H345" s="54"/>
    </row>
    <row r="346" spans="7:8" x14ac:dyDescent="0.35">
      <c r="G346" s="54"/>
      <c r="H346" s="54"/>
    </row>
    <row r="347" spans="7:8" x14ac:dyDescent="0.35">
      <c r="G347" s="54"/>
      <c r="H347" s="54"/>
    </row>
    <row r="348" spans="7:8" x14ac:dyDescent="0.35">
      <c r="G348" s="54"/>
      <c r="H348" s="54"/>
    </row>
    <row r="349" spans="7:8" x14ac:dyDescent="0.35">
      <c r="G349" s="54"/>
      <c r="H349" s="54"/>
    </row>
    <row r="350" spans="7:8" x14ac:dyDescent="0.35">
      <c r="G350" s="54"/>
      <c r="H350" s="54"/>
    </row>
    <row r="351" spans="7:8" x14ac:dyDescent="0.35">
      <c r="G351" s="54"/>
      <c r="H351" s="54"/>
    </row>
    <row r="352" spans="7:8" x14ac:dyDescent="0.35">
      <c r="G352" s="54"/>
      <c r="H352" s="54"/>
    </row>
    <row r="353" spans="7:8" x14ac:dyDescent="0.35">
      <c r="G353" s="54"/>
      <c r="H353" s="54"/>
    </row>
    <row r="354" spans="7:8" x14ac:dyDescent="0.35">
      <c r="G354" s="54"/>
      <c r="H354" s="54"/>
    </row>
    <row r="355" spans="7:8" x14ac:dyDescent="0.35">
      <c r="G355" s="54"/>
      <c r="H355" s="54"/>
    </row>
    <row r="356" spans="7:8" x14ac:dyDescent="0.35">
      <c r="G356" s="54"/>
      <c r="H356" s="54"/>
    </row>
    <row r="357" spans="7:8" x14ac:dyDescent="0.35">
      <c r="G357" s="54"/>
      <c r="H357" s="54"/>
    </row>
    <row r="358" spans="7:8" x14ac:dyDescent="0.35">
      <c r="G358" s="54"/>
      <c r="H358" s="54"/>
    </row>
    <row r="359" spans="7:8" x14ac:dyDescent="0.35">
      <c r="G359" s="54"/>
      <c r="H359" s="54"/>
    </row>
    <row r="360" spans="7:8" x14ac:dyDescent="0.35">
      <c r="G360" s="54"/>
      <c r="H360" s="54"/>
    </row>
    <row r="361" spans="7:8" x14ac:dyDescent="0.35">
      <c r="G361" s="54"/>
      <c r="H361" s="54"/>
    </row>
    <row r="362" spans="7:8" x14ac:dyDescent="0.35">
      <c r="G362" s="54"/>
      <c r="H362" s="54"/>
    </row>
    <row r="363" spans="7:8" x14ac:dyDescent="0.35">
      <c r="G363" s="54"/>
      <c r="H363" s="54"/>
    </row>
    <row r="364" spans="7:8" x14ac:dyDescent="0.35">
      <c r="G364" s="54"/>
      <c r="H364" s="54"/>
    </row>
    <row r="365" spans="7:8" x14ac:dyDescent="0.35">
      <c r="G365" s="54"/>
      <c r="H365" s="54"/>
    </row>
    <row r="366" spans="7:8" x14ac:dyDescent="0.35">
      <c r="G366" s="54"/>
      <c r="H366" s="54"/>
    </row>
    <row r="367" spans="7:8" x14ac:dyDescent="0.35">
      <c r="G367" s="54"/>
      <c r="H367" s="54"/>
    </row>
    <row r="368" spans="7:8" x14ac:dyDescent="0.35">
      <c r="G368" s="54"/>
      <c r="H368" s="54"/>
    </row>
    <row r="369" spans="7:8" x14ac:dyDescent="0.35">
      <c r="G369" s="54"/>
      <c r="H369" s="54"/>
    </row>
    <row r="370" spans="7:8" x14ac:dyDescent="0.35">
      <c r="G370" s="54"/>
      <c r="H370" s="54"/>
    </row>
    <row r="371" spans="7:8" x14ac:dyDescent="0.35">
      <c r="G371" s="54"/>
      <c r="H371" s="54"/>
    </row>
    <row r="372" spans="7:8" x14ac:dyDescent="0.35">
      <c r="G372" s="54"/>
      <c r="H372" s="54"/>
    </row>
    <row r="373" spans="7:8" x14ac:dyDescent="0.35">
      <c r="G373" s="54"/>
      <c r="H373" s="54"/>
    </row>
    <row r="374" spans="7:8" x14ac:dyDescent="0.35">
      <c r="G374" s="54"/>
      <c r="H374" s="54"/>
    </row>
    <row r="375" spans="7:8" x14ac:dyDescent="0.35">
      <c r="G375" s="54"/>
      <c r="H375" s="54"/>
    </row>
    <row r="376" spans="7:8" x14ac:dyDescent="0.35">
      <c r="G376" s="54"/>
      <c r="H376" s="54"/>
    </row>
    <row r="377" spans="7:8" x14ac:dyDescent="0.35">
      <c r="G377" s="54"/>
      <c r="H377" s="54"/>
    </row>
    <row r="378" spans="7:8" x14ac:dyDescent="0.35">
      <c r="G378" s="54"/>
      <c r="H378" s="54"/>
    </row>
    <row r="379" spans="7:8" x14ac:dyDescent="0.35">
      <c r="G379" s="54"/>
      <c r="H379" s="54"/>
    </row>
    <row r="380" spans="7:8" x14ac:dyDescent="0.35">
      <c r="G380" s="54"/>
      <c r="H380" s="54"/>
    </row>
    <row r="381" spans="7:8" x14ac:dyDescent="0.35">
      <c r="G381" s="54"/>
      <c r="H381" s="54"/>
    </row>
    <row r="382" spans="7:8" x14ac:dyDescent="0.35">
      <c r="G382" s="54"/>
      <c r="H382" s="54"/>
    </row>
    <row r="383" spans="7:8" x14ac:dyDescent="0.35">
      <c r="G383" s="54"/>
      <c r="H383" s="54"/>
    </row>
    <row r="384" spans="7:8" x14ac:dyDescent="0.35">
      <c r="G384" s="54"/>
      <c r="H384" s="54"/>
    </row>
    <row r="385" spans="7:8" x14ac:dyDescent="0.35">
      <c r="G385" s="54"/>
      <c r="H385" s="54"/>
    </row>
    <row r="386" spans="7:8" x14ac:dyDescent="0.35">
      <c r="G386" s="54"/>
      <c r="H386" s="54"/>
    </row>
    <row r="387" spans="7:8" x14ac:dyDescent="0.35">
      <c r="G387" s="54"/>
      <c r="H387" s="54"/>
    </row>
    <row r="388" spans="7:8" x14ac:dyDescent="0.35">
      <c r="G388" s="54"/>
      <c r="H388" s="54"/>
    </row>
    <row r="389" spans="7:8" x14ac:dyDescent="0.35">
      <c r="G389" s="54"/>
      <c r="H389" s="54"/>
    </row>
    <row r="390" spans="7:8" x14ac:dyDescent="0.35">
      <c r="G390" s="54"/>
      <c r="H390" s="54"/>
    </row>
    <row r="391" spans="7:8" x14ac:dyDescent="0.35">
      <c r="G391" s="54"/>
      <c r="H391" s="54"/>
    </row>
    <row r="392" spans="7:8" x14ac:dyDescent="0.35">
      <c r="G392" s="54"/>
      <c r="H392" s="54"/>
    </row>
    <row r="393" spans="7:8" x14ac:dyDescent="0.35">
      <c r="G393" s="54"/>
      <c r="H393" s="54"/>
    </row>
    <row r="394" spans="7:8" x14ac:dyDescent="0.35">
      <c r="G394" s="54"/>
      <c r="H394" s="54"/>
    </row>
    <row r="395" spans="7:8" x14ac:dyDescent="0.35">
      <c r="G395" s="54"/>
      <c r="H395" s="54"/>
    </row>
    <row r="396" spans="7:8" x14ac:dyDescent="0.35">
      <c r="G396" s="54"/>
      <c r="H396" s="54"/>
    </row>
    <row r="397" spans="7:8" x14ac:dyDescent="0.35">
      <c r="G397" s="54"/>
      <c r="H397" s="54"/>
    </row>
    <row r="398" spans="7:8" x14ac:dyDescent="0.35">
      <c r="G398" s="54"/>
      <c r="H398" s="54"/>
    </row>
    <row r="399" spans="7:8" x14ac:dyDescent="0.35">
      <c r="G399" s="54"/>
      <c r="H399" s="54"/>
    </row>
    <row r="400" spans="7:8" x14ac:dyDescent="0.35">
      <c r="G400" s="54"/>
      <c r="H400" s="54"/>
    </row>
    <row r="401" spans="7:8" x14ac:dyDescent="0.35">
      <c r="G401" s="54"/>
      <c r="H401" s="54"/>
    </row>
    <row r="402" spans="7:8" x14ac:dyDescent="0.35">
      <c r="G402" s="54"/>
      <c r="H402" s="54"/>
    </row>
    <row r="403" spans="7:8" x14ac:dyDescent="0.35">
      <c r="G403" s="54"/>
      <c r="H403" s="54"/>
    </row>
    <row r="404" spans="7:8" x14ac:dyDescent="0.35">
      <c r="G404" s="54"/>
      <c r="H404" s="54"/>
    </row>
    <row r="405" spans="7:8" x14ac:dyDescent="0.35">
      <c r="G405" s="54"/>
      <c r="H405" s="54"/>
    </row>
    <row r="406" spans="7:8" x14ac:dyDescent="0.35">
      <c r="G406" s="54"/>
      <c r="H406" s="54"/>
    </row>
    <row r="407" spans="7:8" x14ac:dyDescent="0.35">
      <c r="G407" s="54"/>
      <c r="H407" s="54"/>
    </row>
    <row r="408" spans="7:8" x14ac:dyDescent="0.35">
      <c r="G408" s="54"/>
      <c r="H408" s="54"/>
    </row>
    <row r="409" spans="7:8" x14ac:dyDescent="0.35">
      <c r="G409" s="54"/>
      <c r="H409" s="54"/>
    </row>
    <row r="410" spans="7:8" x14ac:dyDescent="0.35">
      <c r="G410" s="54"/>
      <c r="H410" s="54"/>
    </row>
    <row r="411" spans="7:8" x14ac:dyDescent="0.35">
      <c r="G411" s="54"/>
      <c r="H411" s="54"/>
    </row>
    <row r="412" spans="7:8" x14ac:dyDescent="0.35">
      <c r="G412" s="54"/>
      <c r="H412" s="54"/>
    </row>
    <row r="413" spans="7:8" x14ac:dyDescent="0.35">
      <c r="G413" s="54"/>
      <c r="H413" s="54"/>
    </row>
    <row r="414" spans="7:8" x14ac:dyDescent="0.35">
      <c r="G414" s="54"/>
      <c r="H414" s="54"/>
    </row>
    <row r="415" spans="7:8" x14ac:dyDescent="0.35">
      <c r="G415" s="54"/>
      <c r="H415" s="54"/>
    </row>
    <row r="416" spans="7:8" x14ac:dyDescent="0.35">
      <c r="G416" s="54"/>
      <c r="H416" s="54"/>
    </row>
    <row r="417" spans="7:8" x14ac:dyDescent="0.35">
      <c r="G417" s="54"/>
      <c r="H417" s="54"/>
    </row>
    <row r="418" spans="7:8" x14ac:dyDescent="0.35">
      <c r="G418" s="54"/>
      <c r="H418" s="54"/>
    </row>
    <row r="419" spans="7:8" x14ac:dyDescent="0.35">
      <c r="G419" s="54"/>
      <c r="H419" s="54"/>
    </row>
    <row r="420" spans="7:8" x14ac:dyDescent="0.35">
      <c r="G420" s="54"/>
      <c r="H420" s="54"/>
    </row>
    <row r="421" spans="7:8" x14ac:dyDescent="0.35">
      <c r="G421" s="54"/>
      <c r="H421" s="54"/>
    </row>
    <row r="422" spans="7:8" x14ac:dyDescent="0.35">
      <c r="G422" s="54"/>
      <c r="H422" s="54"/>
    </row>
    <row r="423" spans="7:8" x14ac:dyDescent="0.35">
      <c r="G423" s="54"/>
      <c r="H423" s="54"/>
    </row>
    <row r="424" spans="7:8" x14ac:dyDescent="0.35">
      <c r="G424" s="54"/>
      <c r="H424" s="54"/>
    </row>
    <row r="425" spans="7:8" x14ac:dyDescent="0.35">
      <c r="G425" s="54"/>
      <c r="H425" s="54"/>
    </row>
    <row r="426" spans="7:8" x14ac:dyDescent="0.35">
      <c r="G426" s="54"/>
      <c r="H426" s="54"/>
    </row>
    <row r="427" spans="7:8" x14ac:dyDescent="0.35">
      <c r="G427" s="54"/>
      <c r="H427" s="54"/>
    </row>
    <row r="428" spans="7:8" x14ac:dyDescent="0.35">
      <c r="G428" s="54"/>
      <c r="H428" s="54"/>
    </row>
    <row r="429" spans="7:8" x14ac:dyDescent="0.35">
      <c r="G429" s="54"/>
      <c r="H429" s="54"/>
    </row>
    <row r="430" spans="7:8" x14ac:dyDescent="0.35">
      <c r="G430" s="54"/>
      <c r="H430" s="54"/>
    </row>
    <row r="431" spans="7:8" x14ac:dyDescent="0.35">
      <c r="G431" s="54"/>
      <c r="H431" s="54"/>
    </row>
    <row r="432" spans="7:8" x14ac:dyDescent="0.35">
      <c r="G432" s="54"/>
      <c r="H432" s="54"/>
    </row>
    <row r="433" spans="7:8" x14ac:dyDescent="0.35">
      <c r="G433" s="54"/>
      <c r="H433" s="54"/>
    </row>
    <row r="434" spans="7:8" x14ac:dyDescent="0.35">
      <c r="G434" s="54"/>
      <c r="H434" s="54"/>
    </row>
    <row r="435" spans="7:8" x14ac:dyDescent="0.35">
      <c r="G435" s="54"/>
      <c r="H435" s="54"/>
    </row>
    <row r="436" spans="7:8" x14ac:dyDescent="0.35">
      <c r="G436" s="54"/>
      <c r="H436" s="54"/>
    </row>
    <row r="437" spans="7:8" x14ac:dyDescent="0.35">
      <c r="G437" s="54"/>
      <c r="H437" s="54"/>
    </row>
    <row r="438" spans="7:8" x14ac:dyDescent="0.35">
      <c r="G438" s="54"/>
      <c r="H438" s="54"/>
    </row>
    <row r="439" spans="7:8" x14ac:dyDescent="0.35">
      <c r="G439" s="54"/>
      <c r="H439" s="54"/>
    </row>
    <row r="440" spans="7:8" x14ac:dyDescent="0.35">
      <c r="G440" s="54"/>
      <c r="H440" s="54"/>
    </row>
    <row r="441" spans="7:8" x14ac:dyDescent="0.35">
      <c r="G441" s="54"/>
      <c r="H441" s="54"/>
    </row>
    <row r="442" spans="7:8" x14ac:dyDescent="0.35">
      <c r="G442" s="54"/>
      <c r="H442" s="54"/>
    </row>
    <row r="443" spans="7:8" x14ac:dyDescent="0.35">
      <c r="G443" s="54"/>
      <c r="H443" s="54"/>
    </row>
    <row r="444" spans="7:8" x14ac:dyDescent="0.35">
      <c r="G444" s="54"/>
      <c r="H444" s="54"/>
    </row>
    <row r="445" spans="7:8" x14ac:dyDescent="0.35">
      <c r="G445" s="54"/>
      <c r="H445" s="54"/>
    </row>
    <row r="446" spans="7:8" x14ac:dyDescent="0.35">
      <c r="G446" s="54"/>
      <c r="H446" s="54"/>
    </row>
    <row r="447" spans="7:8" x14ac:dyDescent="0.35">
      <c r="G447" s="54"/>
      <c r="H447" s="54"/>
    </row>
    <row r="448" spans="7:8" x14ac:dyDescent="0.35">
      <c r="G448" s="54"/>
      <c r="H448" s="54"/>
    </row>
    <row r="449" spans="7:8" x14ac:dyDescent="0.35">
      <c r="G449" s="54"/>
      <c r="H449" s="54"/>
    </row>
    <row r="450" spans="7:8" x14ac:dyDescent="0.35">
      <c r="G450" s="54"/>
      <c r="H450" s="54"/>
    </row>
    <row r="451" spans="7:8" x14ac:dyDescent="0.35">
      <c r="G451" s="54"/>
      <c r="H451" s="54"/>
    </row>
    <row r="452" spans="7:8" x14ac:dyDescent="0.35">
      <c r="G452" s="54"/>
      <c r="H452" s="54"/>
    </row>
    <row r="453" spans="7:8" x14ac:dyDescent="0.35">
      <c r="G453" s="54"/>
      <c r="H453" s="54"/>
    </row>
    <row r="454" spans="7:8" x14ac:dyDescent="0.35">
      <c r="G454" s="54"/>
      <c r="H454" s="54"/>
    </row>
    <row r="455" spans="7:8" x14ac:dyDescent="0.35">
      <c r="G455" s="54"/>
      <c r="H455" s="54"/>
    </row>
    <row r="456" spans="7:8" x14ac:dyDescent="0.35">
      <c r="G456" s="54"/>
      <c r="H456" s="54"/>
    </row>
    <row r="457" spans="7:8" x14ac:dyDescent="0.35">
      <c r="G457" s="54"/>
      <c r="H457" s="54"/>
    </row>
    <row r="458" spans="7:8" x14ac:dyDescent="0.35">
      <c r="G458" s="54"/>
      <c r="H458" s="54"/>
    </row>
    <row r="459" spans="7:8" x14ac:dyDescent="0.35">
      <c r="G459" s="54"/>
      <c r="H459" s="54"/>
    </row>
    <row r="460" spans="7:8" x14ac:dyDescent="0.35">
      <c r="G460" s="54"/>
      <c r="H460" s="54"/>
    </row>
    <row r="461" spans="7:8" x14ac:dyDescent="0.35">
      <c r="G461" s="54"/>
      <c r="H461" s="54"/>
    </row>
    <row r="462" spans="7:8" x14ac:dyDescent="0.35">
      <c r="G462" s="54"/>
      <c r="H462" s="54"/>
    </row>
    <row r="463" spans="7:8" x14ac:dyDescent="0.35">
      <c r="G463" s="54"/>
      <c r="H463" s="54"/>
    </row>
    <row r="464" spans="7:8" x14ac:dyDescent="0.35">
      <c r="G464" s="54"/>
      <c r="H464" s="54"/>
    </row>
    <row r="465" spans="7:8" x14ac:dyDescent="0.35">
      <c r="G465" s="54"/>
      <c r="H465" s="54"/>
    </row>
    <row r="466" spans="7:8" x14ac:dyDescent="0.35">
      <c r="G466" s="54"/>
      <c r="H466" s="54"/>
    </row>
    <row r="467" spans="7:8" x14ac:dyDescent="0.35">
      <c r="G467" s="54"/>
      <c r="H467" s="54"/>
    </row>
    <row r="468" spans="7:8" x14ac:dyDescent="0.35">
      <c r="G468" s="54"/>
      <c r="H468" s="54"/>
    </row>
    <row r="469" spans="7:8" x14ac:dyDescent="0.35">
      <c r="G469" s="54"/>
      <c r="H469" s="54"/>
    </row>
    <row r="470" spans="7:8" x14ac:dyDescent="0.35">
      <c r="G470" s="54"/>
      <c r="H470" s="54"/>
    </row>
    <row r="471" spans="7:8" x14ac:dyDescent="0.35">
      <c r="G471" s="54"/>
      <c r="H471" s="54"/>
    </row>
    <row r="472" spans="7:8" x14ac:dyDescent="0.35">
      <c r="G472" s="54"/>
      <c r="H472" s="54"/>
    </row>
    <row r="473" spans="7:8" x14ac:dyDescent="0.35">
      <c r="G473" s="54"/>
      <c r="H473" s="54"/>
    </row>
    <row r="474" spans="7:8" x14ac:dyDescent="0.35">
      <c r="G474" s="54"/>
      <c r="H474" s="54"/>
    </row>
    <row r="475" spans="7:8" x14ac:dyDescent="0.35">
      <c r="G475" s="54"/>
      <c r="H475" s="54"/>
    </row>
    <row r="476" spans="7:8" x14ac:dyDescent="0.35">
      <c r="G476" s="54"/>
      <c r="H476" s="54"/>
    </row>
    <row r="477" spans="7:8" x14ac:dyDescent="0.35">
      <c r="G477" s="54"/>
      <c r="H477" s="54"/>
    </row>
    <row r="478" spans="7:8" x14ac:dyDescent="0.35">
      <c r="G478" s="54"/>
      <c r="H478" s="54"/>
    </row>
    <row r="479" spans="7:8" x14ac:dyDescent="0.35">
      <c r="G479" s="54"/>
      <c r="H479" s="54"/>
    </row>
    <row r="480" spans="7:8" x14ac:dyDescent="0.35">
      <c r="G480" s="54"/>
      <c r="H480" s="54"/>
    </row>
    <row r="481" spans="7:8" x14ac:dyDescent="0.35">
      <c r="G481" s="54"/>
      <c r="H481" s="54"/>
    </row>
    <row r="482" spans="7:8" x14ac:dyDescent="0.35">
      <c r="G482" s="54"/>
      <c r="H482" s="54"/>
    </row>
    <row r="483" spans="7:8" x14ac:dyDescent="0.35">
      <c r="G483" s="54"/>
      <c r="H483" s="54"/>
    </row>
    <row r="484" spans="7:8" x14ac:dyDescent="0.35">
      <c r="G484" s="54"/>
      <c r="H484" s="54"/>
    </row>
    <row r="485" spans="7:8" x14ac:dyDescent="0.35">
      <c r="G485" s="54"/>
      <c r="H485" s="54"/>
    </row>
    <row r="486" spans="7:8" x14ac:dyDescent="0.35">
      <c r="G486" s="54"/>
      <c r="H486" s="54"/>
    </row>
    <row r="487" spans="7:8" x14ac:dyDescent="0.35">
      <c r="G487" s="54"/>
      <c r="H487" s="54"/>
    </row>
    <row r="488" spans="7:8" x14ac:dyDescent="0.35">
      <c r="G488" s="54"/>
      <c r="H488" s="54"/>
    </row>
    <row r="489" spans="7:8" x14ac:dyDescent="0.35">
      <c r="G489" s="54"/>
      <c r="H489" s="54"/>
    </row>
    <row r="490" spans="7:8" x14ac:dyDescent="0.35">
      <c r="G490" s="54"/>
      <c r="H490" s="54"/>
    </row>
    <row r="491" spans="7:8" x14ac:dyDescent="0.35">
      <c r="G491" s="54"/>
      <c r="H491" s="54"/>
    </row>
    <row r="492" spans="7:8" x14ac:dyDescent="0.35">
      <c r="G492" s="54"/>
      <c r="H492" s="54"/>
    </row>
    <row r="493" spans="7:8" x14ac:dyDescent="0.35">
      <c r="G493" s="54"/>
      <c r="H493" s="54"/>
    </row>
    <row r="494" spans="7:8" x14ac:dyDescent="0.35">
      <c r="G494" s="54"/>
      <c r="H494" s="54"/>
    </row>
    <row r="495" spans="7:8" x14ac:dyDescent="0.35">
      <c r="G495" s="54"/>
      <c r="H495" s="54"/>
    </row>
    <row r="496" spans="7:8" x14ac:dyDescent="0.35">
      <c r="G496" s="54"/>
      <c r="H496" s="54"/>
    </row>
    <row r="497" spans="7:8" x14ac:dyDescent="0.35">
      <c r="G497" s="54"/>
      <c r="H497" s="54"/>
    </row>
    <row r="498" spans="7:8" x14ac:dyDescent="0.35">
      <c r="G498" s="54"/>
      <c r="H498" s="54"/>
    </row>
    <row r="499" spans="7:8" x14ac:dyDescent="0.35">
      <c r="G499" s="54"/>
      <c r="H499" s="54"/>
    </row>
    <row r="500" spans="7:8" x14ac:dyDescent="0.35">
      <c r="G500" s="54"/>
      <c r="H500" s="54"/>
    </row>
    <row r="501" spans="7:8" x14ac:dyDescent="0.35">
      <c r="G501" s="54"/>
      <c r="H501" s="54"/>
    </row>
    <row r="502" spans="7:8" x14ac:dyDescent="0.35">
      <c r="G502" s="54"/>
      <c r="H502" s="54"/>
    </row>
    <row r="503" spans="7:8" x14ac:dyDescent="0.35">
      <c r="G503" s="54"/>
      <c r="H503" s="54"/>
    </row>
    <row r="504" spans="7:8" x14ac:dyDescent="0.35">
      <c r="G504" s="54"/>
      <c r="H504" s="54"/>
    </row>
    <row r="505" spans="7:8" x14ac:dyDescent="0.35">
      <c r="G505" s="54"/>
      <c r="H505" s="54"/>
    </row>
    <row r="506" spans="7:8" x14ac:dyDescent="0.35">
      <c r="G506" s="54"/>
      <c r="H506" s="54"/>
    </row>
    <row r="507" spans="7:8" x14ac:dyDescent="0.35">
      <c r="G507" s="54"/>
      <c r="H507" s="54"/>
    </row>
    <row r="508" spans="7:8" x14ac:dyDescent="0.35">
      <c r="G508" s="54"/>
      <c r="H508" s="54"/>
    </row>
    <row r="509" spans="7:8" x14ac:dyDescent="0.35">
      <c r="G509" s="54"/>
      <c r="H509" s="54"/>
    </row>
    <row r="510" spans="7:8" x14ac:dyDescent="0.35">
      <c r="G510" s="54"/>
      <c r="H510" s="54"/>
    </row>
    <row r="511" spans="7:8" x14ac:dyDescent="0.35">
      <c r="G511" s="54"/>
      <c r="H511" s="54"/>
    </row>
    <row r="512" spans="7:8" x14ac:dyDescent="0.35">
      <c r="G512" s="54"/>
      <c r="H512" s="54"/>
    </row>
    <row r="513" spans="7:8" x14ac:dyDescent="0.35">
      <c r="G513" s="54"/>
      <c r="H513" s="54"/>
    </row>
    <row r="514" spans="7:8" x14ac:dyDescent="0.35">
      <c r="G514" s="54"/>
      <c r="H514" s="54"/>
    </row>
    <row r="515" spans="7:8" x14ac:dyDescent="0.35">
      <c r="G515" s="54"/>
      <c r="H515" s="54"/>
    </row>
    <row r="516" spans="7:8" x14ac:dyDescent="0.35">
      <c r="G516" s="54"/>
      <c r="H516" s="54"/>
    </row>
    <row r="517" spans="7:8" x14ac:dyDescent="0.35">
      <c r="G517" s="54"/>
      <c r="H517" s="54"/>
    </row>
    <row r="518" spans="7:8" x14ac:dyDescent="0.35">
      <c r="G518" s="54"/>
      <c r="H518" s="54"/>
    </row>
    <row r="519" spans="7:8" x14ac:dyDescent="0.35">
      <c r="G519" s="54"/>
      <c r="H519" s="54"/>
    </row>
    <row r="520" spans="7:8" x14ac:dyDescent="0.35">
      <c r="G520" s="54"/>
      <c r="H520" s="54"/>
    </row>
    <row r="521" spans="7:8" x14ac:dyDescent="0.35">
      <c r="G521" s="54"/>
      <c r="H521" s="54"/>
    </row>
    <row r="522" spans="7:8" x14ac:dyDescent="0.35">
      <c r="G522" s="54"/>
      <c r="H522" s="54"/>
    </row>
    <row r="523" spans="7:8" x14ac:dyDescent="0.35">
      <c r="G523" s="54"/>
      <c r="H523" s="54"/>
    </row>
    <row r="524" spans="7:8" x14ac:dyDescent="0.35">
      <c r="G524" s="54"/>
      <c r="H524" s="54"/>
    </row>
    <row r="525" spans="7:8" x14ac:dyDescent="0.35">
      <c r="G525" s="54"/>
      <c r="H525" s="54"/>
    </row>
    <row r="526" spans="7:8" x14ac:dyDescent="0.35">
      <c r="G526" s="54"/>
      <c r="H526" s="54"/>
    </row>
    <row r="527" spans="7:8" x14ac:dyDescent="0.35">
      <c r="G527" s="54"/>
      <c r="H527" s="54"/>
    </row>
    <row r="528" spans="7:8" x14ac:dyDescent="0.35">
      <c r="G528" s="54"/>
      <c r="H528" s="54"/>
    </row>
    <row r="529" spans="7:8" x14ac:dyDescent="0.35">
      <c r="G529" s="54"/>
      <c r="H529" s="54"/>
    </row>
    <row r="530" spans="7:8" x14ac:dyDescent="0.35">
      <c r="G530" s="54"/>
      <c r="H530" s="54"/>
    </row>
    <row r="531" spans="7:8" x14ac:dyDescent="0.35">
      <c r="G531" s="54"/>
      <c r="H531" s="54"/>
    </row>
    <row r="532" spans="7:8" x14ac:dyDescent="0.35">
      <c r="G532" s="54"/>
      <c r="H532" s="54"/>
    </row>
    <row r="533" spans="7:8" x14ac:dyDescent="0.35">
      <c r="G533" s="54"/>
      <c r="H533" s="54"/>
    </row>
    <row r="534" spans="7:8" x14ac:dyDescent="0.35">
      <c r="G534" s="54"/>
      <c r="H534" s="54"/>
    </row>
    <row r="535" spans="7:8" x14ac:dyDescent="0.35">
      <c r="G535" s="54"/>
      <c r="H535" s="54"/>
    </row>
    <row r="536" spans="7:8" x14ac:dyDescent="0.35">
      <c r="G536" s="54"/>
      <c r="H536" s="54"/>
    </row>
    <row r="537" spans="7:8" x14ac:dyDescent="0.35">
      <c r="G537" s="54"/>
      <c r="H537" s="54"/>
    </row>
    <row r="538" spans="7:8" x14ac:dyDescent="0.35">
      <c r="G538" s="54"/>
      <c r="H538" s="54"/>
    </row>
    <row r="539" spans="7:8" x14ac:dyDescent="0.35">
      <c r="G539" s="54"/>
      <c r="H539" s="54"/>
    </row>
    <row r="540" spans="7:8" x14ac:dyDescent="0.35">
      <c r="G540" s="54"/>
      <c r="H540" s="54"/>
    </row>
    <row r="541" spans="7:8" x14ac:dyDescent="0.35">
      <c r="G541" s="54"/>
      <c r="H541" s="54"/>
    </row>
    <row r="542" spans="7:8" x14ac:dyDescent="0.35">
      <c r="G542" s="54"/>
      <c r="H542" s="54"/>
    </row>
    <row r="543" spans="7:8" x14ac:dyDescent="0.35">
      <c r="G543" s="54"/>
      <c r="H543" s="54"/>
    </row>
    <row r="544" spans="7:8" x14ac:dyDescent="0.35">
      <c r="G544" s="54"/>
      <c r="H544" s="54"/>
    </row>
    <row r="545" spans="7:8" x14ac:dyDescent="0.35">
      <c r="G545" s="54"/>
      <c r="H545" s="54"/>
    </row>
    <row r="546" spans="7:8" x14ac:dyDescent="0.35">
      <c r="G546" s="54"/>
      <c r="H546" s="54"/>
    </row>
    <row r="547" spans="7:8" x14ac:dyDescent="0.35">
      <c r="G547" s="54"/>
      <c r="H547" s="54"/>
    </row>
    <row r="548" spans="7:8" x14ac:dyDescent="0.35">
      <c r="G548" s="54"/>
      <c r="H548" s="54"/>
    </row>
    <row r="549" spans="7:8" x14ac:dyDescent="0.35">
      <c r="G549" s="54"/>
      <c r="H549" s="54"/>
    </row>
    <row r="550" spans="7:8" x14ac:dyDescent="0.35">
      <c r="G550" s="54"/>
      <c r="H550" s="54"/>
    </row>
    <row r="551" spans="7:8" x14ac:dyDescent="0.35">
      <c r="G551" s="54"/>
      <c r="H551" s="54"/>
    </row>
    <row r="552" spans="7:8" x14ac:dyDescent="0.35">
      <c r="G552" s="54"/>
      <c r="H552" s="54"/>
    </row>
    <row r="553" spans="7:8" x14ac:dyDescent="0.35">
      <c r="G553" s="54"/>
      <c r="H553" s="54"/>
    </row>
    <row r="554" spans="7:8" x14ac:dyDescent="0.35">
      <c r="G554" s="54"/>
      <c r="H554" s="54"/>
    </row>
    <row r="555" spans="7:8" x14ac:dyDescent="0.35">
      <c r="G555" s="54"/>
      <c r="H555" s="54"/>
    </row>
    <row r="556" spans="7:8" x14ac:dyDescent="0.35">
      <c r="G556" s="54"/>
      <c r="H556" s="54"/>
    </row>
    <row r="557" spans="7:8" x14ac:dyDescent="0.35">
      <c r="G557" s="54"/>
      <c r="H557" s="54"/>
    </row>
    <row r="558" spans="7:8" x14ac:dyDescent="0.35">
      <c r="G558" s="54"/>
      <c r="H558" s="54"/>
    </row>
    <row r="559" spans="7:8" x14ac:dyDescent="0.35">
      <c r="G559" s="54"/>
      <c r="H559" s="54"/>
    </row>
    <row r="560" spans="7:8" x14ac:dyDescent="0.35">
      <c r="G560" s="54"/>
      <c r="H560" s="54"/>
    </row>
    <row r="561" spans="7:8" x14ac:dyDescent="0.35">
      <c r="G561" s="54"/>
      <c r="H561" s="54"/>
    </row>
    <row r="562" spans="7:8" x14ac:dyDescent="0.35">
      <c r="G562" s="54"/>
      <c r="H562" s="54"/>
    </row>
    <row r="563" spans="7:8" x14ac:dyDescent="0.35">
      <c r="G563" s="54"/>
      <c r="H563" s="54"/>
    </row>
    <row r="564" spans="7:8" x14ac:dyDescent="0.35">
      <c r="G564" s="54"/>
      <c r="H564" s="54"/>
    </row>
    <row r="565" spans="7:8" x14ac:dyDescent="0.35">
      <c r="G565" s="54"/>
      <c r="H565" s="54"/>
    </row>
    <row r="566" spans="7:8" x14ac:dyDescent="0.35">
      <c r="G566" s="54"/>
      <c r="H566" s="54"/>
    </row>
    <row r="567" spans="7:8" x14ac:dyDescent="0.35">
      <c r="G567" s="54"/>
      <c r="H567" s="54"/>
    </row>
    <row r="568" spans="7:8" x14ac:dyDescent="0.35">
      <c r="G568" s="54"/>
      <c r="H568" s="54"/>
    </row>
    <row r="569" spans="7:8" x14ac:dyDescent="0.35">
      <c r="G569" s="54"/>
      <c r="H569" s="54"/>
    </row>
    <row r="570" spans="7:8" x14ac:dyDescent="0.35">
      <c r="G570" s="54"/>
      <c r="H570" s="54"/>
    </row>
    <row r="571" spans="7:8" x14ac:dyDescent="0.35">
      <c r="G571" s="54"/>
      <c r="H571" s="54"/>
    </row>
    <row r="572" spans="7:8" x14ac:dyDescent="0.35">
      <c r="G572" s="54"/>
      <c r="H572" s="54"/>
    </row>
    <row r="573" spans="7:8" x14ac:dyDescent="0.35">
      <c r="G573" s="54"/>
      <c r="H573" s="54"/>
    </row>
    <row r="574" spans="7:8" x14ac:dyDescent="0.35">
      <c r="G574" s="54"/>
      <c r="H574" s="54"/>
    </row>
    <row r="575" spans="7:8" x14ac:dyDescent="0.35">
      <c r="G575" s="54"/>
      <c r="H575" s="54"/>
    </row>
    <row r="576" spans="7:8" x14ac:dyDescent="0.35">
      <c r="G576" s="54"/>
      <c r="H576" s="54"/>
    </row>
    <row r="577" spans="7:8" x14ac:dyDescent="0.35">
      <c r="G577" s="54"/>
      <c r="H577" s="54"/>
    </row>
    <row r="578" spans="7:8" x14ac:dyDescent="0.35">
      <c r="G578" s="54"/>
      <c r="H578" s="54"/>
    </row>
    <row r="579" spans="7:8" x14ac:dyDescent="0.35">
      <c r="G579" s="54"/>
      <c r="H579" s="54"/>
    </row>
    <row r="580" spans="7:8" x14ac:dyDescent="0.35">
      <c r="G580" s="54"/>
      <c r="H580" s="54"/>
    </row>
    <row r="581" spans="7:8" x14ac:dyDescent="0.35">
      <c r="G581" s="54"/>
      <c r="H581" s="54"/>
    </row>
    <row r="582" spans="7:8" x14ac:dyDescent="0.35">
      <c r="G582" s="54"/>
      <c r="H582" s="54"/>
    </row>
    <row r="583" spans="7:8" x14ac:dyDescent="0.35">
      <c r="G583" s="54"/>
      <c r="H583" s="54"/>
    </row>
    <row r="584" spans="7:8" x14ac:dyDescent="0.35">
      <c r="G584" s="54"/>
      <c r="H584" s="54"/>
    </row>
    <row r="585" spans="7:8" x14ac:dyDescent="0.35">
      <c r="G585" s="54"/>
      <c r="H585" s="54"/>
    </row>
    <row r="586" spans="7:8" x14ac:dyDescent="0.35">
      <c r="G586" s="54"/>
      <c r="H586" s="54"/>
    </row>
    <row r="587" spans="7:8" x14ac:dyDescent="0.35">
      <c r="G587" s="54"/>
      <c r="H587" s="54"/>
    </row>
    <row r="588" spans="7:8" x14ac:dyDescent="0.35">
      <c r="G588" s="54"/>
      <c r="H588" s="54"/>
    </row>
    <row r="589" spans="7:8" x14ac:dyDescent="0.35">
      <c r="G589" s="54"/>
      <c r="H589" s="54"/>
    </row>
    <row r="590" spans="7:8" x14ac:dyDescent="0.35">
      <c r="G590" s="54"/>
      <c r="H590" s="54"/>
    </row>
    <row r="591" spans="7:8" x14ac:dyDescent="0.35">
      <c r="G591" s="54"/>
      <c r="H591" s="54"/>
    </row>
    <row r="592" spans="7:8" x14ac:dyDescent="0.35">
      <c r="G592" s="54"/>
      <c r="H592" s="54"/>
    </row>
    <row r="593" spans="7:8" x14ac:dyDescent="0.35">
      <c r="G593" s="54"/>
      <c r="H593" s="54"/>
    </row>
    <row r="594" spans="7:8" x14ac:dyDescent="0.35">
      <c r="G594" s="54"/>
      <c r="H594" s="54"/>
    </row>
    <row r="595" spans="7:8" x14ac:dyDescent="0.35">
      <c r="G595" s="54"/>
      <c r="H595" s="54"/>
    </row>
    <row r="596" spans="7:8" x14ac:dyDescent="0.35">
      <c r="G596" s="54"/>
      <c r="H596" s="54"/>
    </row>
    <row r="597" spans="7:8" x14ac:dyDescent="0.35">
      <c r="G597" s="54"/>
      <c r="H597" s="54"/>
    </row>
    <row r="598" spans="7:8" x14ac:dyDescent="0.35">
      <c r="G598" s="54"/>
      <c r="H598" s="54"/>
    </row>
    <row r="599" spans="7:8" x14ac:dyDescent="0.35">
      <c r="G599" s="54"/>
      <c r="H599" s="54"/>
    </row>
    <row r="600" spans="7:8" x14ac:dyDescent="0.35">
      <c r="G600" s="54"/>
      <c r="H600" s="54"/>
    </row>
    <row r="601" spans="7:8" x14ac:dyDescent="0.35">
      <c r="G601" s="54"/>
      <c r="H601" s="54"/>
    </row>
    <row r="602" spans="7:8" x14ac:dyDescent="0.35">
      <c r="G602" s="54"/>
      <c r="H602" s="54"/>
    </row>
    <row r="603" spans="7:8" x14ac:dyDescent="0.35">
      <c r="G603" s="54"/>
      <c r="H603" s="54"/>
    </row>
    <row r="604" spans="7:8" x14ac:dyDescent="0.35">
      <c r="G604" s="54"/>
      <c r="H604" s="54"/>
    </row>
    <row r="605" spans="7:8" x14ac:dyDescent="0.35">
      <c r="G605" s="54"/>
      <c r="H605" s="54"/>
    </row>
    <row r="606" spans="7:8" x14ac:dyDescent="0.35">
      <c r="G606" s="54"/>
      <c r="H606" s="54"/>
    </row>
    <row r="607" spans="7:8" x14ac:dyDescent="0.35">
      <c r="G607" s="54"/>
      <c r="H607" s="54"/>
    </row>
    <row r="608" spans="7:8" x14ac:dyDescent="0.35">
      <c r="G608" s="54"/>
      <c r="H608" s="54"/>
    </row>
    <row r="609" spans="7:8" x14ac:dyDescent="0.35">
      <c r="G609" s="54"/>
      <c r="H609" s="54"/>
    </row>
    <row r="610" spans="7:8" x14ac:dyDescent="0.35">
      <c r="G610" s="54"/>
      <c r="H610" s="54"/>
    </row>
    <row r="611" spans="7:8" x14ac:dyDescent="0.35">
      <c r="G611" s="54"/>
      <c r="H611" s="54"/>
    </row>
    <row r="612" spans="7:8" x14ac:dyDescent="0.35">
      <c r="G612" s="54"/>
      <c r="H612" s="54"/>
    </row>
    <row r="613" spans="7:8" x14ac:dyDescent="0.35">
      <c r="G613" s="54"/>
      <c r="H613" s="54"/>
    </row>
    <row r="614" spans="7:8" x14ac:dyDescent="0.35">
      <c r="G614" s="54"/>
      <c r="H614" s="54"/>
    </row>
    <row r="615" spans="7:8" x14ac:dyDescent="0.35">
      <c r="G615" s="54"/>
      <c r="H615" s="54"/>
    </row>
    <row r="616" spans="7:8" x14ac:dyDescent="0.35">
      <c r="G616" s="54"/>
      <c r="H616" s="54"/>
    </row>
    <row r="617" spans="7:8" x14ac:dyDescent="0.35">
      <c r="G617" s="54"/>
      <c r="H617" s="54"/>
    </row>
    <row r="618" spans="7:8" x14ac:dyDescent="0.35">
      <c r="G618" s="54"/>
      <c r="H618" s="54"/>
    </row>
    <row r="619" spans="7:8" x14ac:dyDescent="0.35">
      <c r="G619" s="54"/>
      <c r="H619" s="54"/>
    </row>
    <row r="620" spans="7:8" x14ac:dyDescent="0.35">
      <c r="G620" s="54"/>
      <c r="H620" s="54"/>
    </row>
    <row r="621" spans="7:8" x14ac:dyDescent="0.35">
      <c r="G621" s="54"/>
      <c r="H621" s="54"/>
    </row>
    <row r="622" spans="7:8" x14ac:dyDescent="0.35">
      <c r="G622" s="54"/>
      <c r="H622" s="54"/>
    </row>
    <row r="623" spans="7:8" x14ac:dyDescent="0.35">
      <c r="G623" s="54"/>
      <c r="H623" s="54"/>
    </row>
    <row r="624" spans="7:8" x14ac:dyDescent="0.35">
      <c r="G624" s="54"/>
      <c r="H624" s="54"/>
    </row>
    <row r="625" spans="7:8" x14ac:dyDescent="0.35">
      <c r="G625" s="54"/>
      <c r="H625" s="54"/>
    </row>
    <row r="626" spans="7:8" x14ac:dyDescent="0.35">
      <c r="G626" s="54"/>
      <c r="H626" s="54"/>
    </row>
    <row r="627" spans="7:8" x14ac:dyDescent="0.35">
      <c r="G627" s="54"/>
      <c r="H627" s="54"/>
    </row>
    <row r="628" spans="7:8" x14ac:dyDescent="0.35">
      <c r="G628" s="54"/>
      <c r="H628" s="54"/>
    </row>
    <row r="629" spans="7:8" x14ac:dyDescent="0.35">
      <c r="G629" s="54"/>
      <c r="H629" s="54"/>
    </row>
    <row r="630" spans="7:8" x14ac:dyDescent="0.35">
      <c r="G630" s="54"/>
      <c r="H630" s="54"/>
    </row>
    <row r="631" spans="7:8" x14ac:dyDescent="0.35">
      <c r="G631" s="54"/>
      <c r="H631" s="54"/>
    </row>
    <row r="632" spans="7:8" x14ac:dyDescent="0.35">
      <c r="G632" s="54"/>
      <c r="H632" s="54"/>
    </row>
    <row r="633" spans="7:8" x14ac:dyDescent="0.35">
      <c r="G633" s="54"/>
      <c r="H633" s="54"/>
    </row>
    <row r="634" spans="7:8" x14ac:dyDescent="0.35">
      <c r="G634" s="54"/>
      <c r="H634" s="54"/>
    </row>
    <row r="635" spans="7:8" x14ac:dyDescent="0.35">
      <c r="G635" s="54"/>
      <c r="H635" s="54"/>
    </row>
    <row r="636" spans="7:8" x14ac:dyDescent="0.35">
      <c r="G636" s="54"/>
      <c r="H636" s="54"/>
    </row>
    <row r="637" spans="7:8" x14ac:dyDescent="0.35">
      <c r="G637" s="54"/>
      <c r="H637" s="54"/>
    </row>
    <row r="638" spans="7:8" x14ac:dyDescent="0.35">
      <c r="G638" s="54"/>
      <c r="H638" s="54"/>
    </row>
    <row r="639" spans="7:8" x14ac:dyDescent="0.35">
      <c r="G639" s="54"/>
      <c r="H639" s="54"/>
    </row>
    <row r="640" spans="7:8" x14ac:dyDescent="0.35">
      <c r="G640" s="54"/>
      <c r="H640" s="54"/>
    </row>
    <row r="641" spans="7:8" x14ac:dyDescent="0.35">
      <c r="G641" s="54"/>
      <c r="H641" s="54"/>
    </row>
    <row r="642" spans="7:8" x14ac:dyDescent="0.35">
      <c r="G642" s="54"/>
      <c r="H642" s="54"/>
    </row>
    <row r="643" spans="7:8" x14ac:dyDescent="0.35">
      <c r="G643" s="54"/>
      <c r="H643" s="54"/>
    </row>
    <row r="644" spans="7:8" x14ac:dyDescent="0.35">
      <c r="G644" s="54"/>
      <c r="H644" s="54"/>
    </row>
    <row r="645" spans="7:8" x14ac:dyDescent="0.35">
      <c r="G645" s="54"/>
      <c r="H645" s="54"/>
    </row>
    <row r="646" spans="7:8" x14ac:dyDescent="0.35">
      <c r="G646" s="54"/>
      <c r="H646" s="54"/>
    </row>
    <row r="647" spans="7:8" x14ac:dyDescent="0.35">
      <c r="G647" s="54"/>
      <c r="H647" s="54"/>
    </row>
    <row r="648" spans="7:8" x14ac:dyDescent="0.35">
      <c r="G648" s="54"/>
      <c r="H648" s="54"/>
    </row>
    <row r="649" spans="7:8" x14ac:dyDescent="0.35">
      <c r="G649" s="54"/>
      <c r="H649" s="54"/>
    </row>
    <row r="650" spans="7:8" x14ac:dyDescent="0.35">
      <c r="G650" s="54"/>
      <c r="H650" s="54"/>
    </row>
    <row r="651" spans="7:8" x14ac:dyDescent="0.35">
      <c r="G651" s="54"/>
      <c r="H651" s="54"/>
    </row>
    <row r="652" spans="7:8" x14ac:dyDescent="0.35">
      <c r="G652" s="54"/>
      <c r="H652" s="54"/>
    </row>
    <row r="653" spans="7:8" x14ac:dyDescent="0.35">
      <c r="G653" s="54"/>
      <c r="H653" s="54"/>
    </row>
    <row r="654" spans="7:8" x14ac:dyDescent="0.35">
      <c r="G654" s="54"/>
      <c r="H654" s="54"/>
    </row>
    <row r="655" spans="7:8" x14ac:dyDescent="0.35">
      <c r="G655" s="54"/>
      <c r="H655" s="54"/>
    </row>
    <row r="656" spans="7:8" x14ac:dyDescent="0.35">
      <c r="G656" s="54"/>
      <c r="H656" s="54"/>
    </row>
    <row r="657" spans="7:8" x14ac:dyDescent="0.35">
      <c r="G657" s="54"/>
      <c r="H657" s="54"/>
    </row>
    <row r="658" spans="7:8" x14ac:dyDescent="0.35">
      <c r="G658" s="54"/>
      <c r="H658" s="54"/>
    </row>
    <row r="659" spans="7:8" x14ac:dyDescent="0.35">
      <c r="G659" s="54"/>
      <c r="H659" s="54"/>
    </row>
    <row r="660" spans="7:8" x14ac:dyDescent="0.35">
      <c r="G660" s="54"/>
      <c r="H660" s="54"/>
    </row>
    <row r="661" spans="7:8" x14ac:dyDescent="0.35">
      <c r="G661" s="54"/>
      <c r="H661" s="54"/>
    </row>
    <row r="662" spans="7:8" x14ac:dyDescent="0.35">
      <c r="G662" s="54"/>
      <c r="H662" s="54"/>
    </row>
    <row r="663" spans="7:8" x14ac:dyDescent="0.35">
      <c r="G663" s="54"/>
      <c r="H663" s="54"/>
    </row>
    <row r="664" spans="7:8" x14ac:dyDescent="0.35">
      <c r="G664" s="54"/>
      <c r="H664" s="54"/>
    </row>
    <row r="665" spans="7:8" x14ac:dyDescent="0.35">
      <c r="G665" s="54"/>
      <c r="H665" s="54"/>
    </row>
    <row r="666" spans="7:8" x14ac:dyDescent="0.35">
      <c r="G666" s="54"/>
      <c r="H666" s="54"/>
    </row>
    <row r="667" spans="7:8" x14ac:dyDescent="0.35">
      <c r="G667" s="54"/>
      <c r="H667" s="54"/>
    </row>
    <row r="668" spans="7:8" x14ac:dyDescent="0.35">
      <c r="G668" s="54"/>
      <c r="H668" s="54"/>
    </row>
    <row r="669" spans="7:8" x14ac:dyDescent="0.35">
      <c r="G669" s="54"/>
      <c r="H669" s="54"/>
    </row>
    <row r="670" spans="7:8" x14ac:dyDescent="0.35">
      <c r="G670" s="54"/>
      <c r="H670" s="54"/>
    </row>
    <row r="671" spans="7:8" x14ac:dyDescent="0.35">
      <c r="G671" s="54"/>
      <c r="H671" s="54"/>
    </row>
    <row r="672" spans="7:8" x14ac:dyDescent="0.35">
      <c r="G672" s="54"/>
      <c r="H672" s="54"/>
    </row>
    <row r="673" spans="7:8" x14ac:dyDescent="0.35">
      <c r="G673" s="54"/>
      <c r="H673" s="54"/>
    </row>
    <row r="674" spans="7:8" x14ac:dyDescent="0.35">
      <c r="G674" s="54"/>
      <c r="H674" s="54"/>
    </row>
    <row r="675" spans="7:8" x14ac:dyDescent="0.35">
      <c r="G675" s="54"/>
      <c r="H675" s="54"/>
    </row>
    <row r="676" spans="7:8" x14ac:dyDescent="0.35">
      <c r="G676" s="54"/>
      <c r="H676" s="54"/>
    </row>
    <row r="677" spans="7:8" x14ac:dyDescent="0.35">
      <c r="G677" s="54"/>
      <c r="H677" s="54"/>
    </row>
    <row r="678" spans="7:8" x14ac:dyDescent="0.35">
      <c r="G678" s="54"/>
      <c r="H678" s="54"/>
    </row>
    <row r="679" spans="7:8" x14ac:dyDescent="0.35">
      <c r="G679" s="54"/>
      <c r="H679" s="54"/>
    </row>
    <row r="680" spans="7:8" x14ac:dyDescent="0.35">
      <c r="G680" s="54"/>
      <c r="H680" s="54"/>
    </row>
    <row r="681" spans="7:8" x14ac:dyDescent="0.35">
      <c r="G681" s="54"/>
      <c r="H681" s="54"/>
    </row>
    <row r="682" spans="7:8" x14ac:dyDescent="0.35">
      <c r="G682" s="54"/>
      <c r="H682" s="54"/>
    </row>
    <row r="683" spans="7:8" x14ac:dyDescent="0.35">
      <c r="G683" s="54"/>
      <c r="H683" s="54"/>
    </row>
    <row r="684" spans="7:8" x14ac:dyDescent="0.35">
      <c r="G684" s="54"/>
      <c r="H684" s="54"/>
    </row>
    <row r="685" spans="7:8" x14ac:dyDescent="0.35">
      <c r="G685" s="54"/>
      <c r="H685" s="54"/>
    </row>
    <row r="686" spans="7:8" x14ac:dyDescent="0.35">
      <c r="G686" s="54"/>
      <c r="H686" s="54"/>
    </row>
    <row r="687" spans="7:8" x14ac:dyDescent="0.35">
      <c r="G687" s="54"/>
      <c r="H687" s="54"/>
    </row>
    <row r="688" spans="7:8" x14ac:dyDescent="0.35">
      <c r="G688" s="54"/>
      <c r="H688" s="54"/>
    </row>
    <row r="689" spans="7:8" x14ac:dyDescent="0.35">
      <c r="G689" s="54"/>
      <c r="H689" s="54"/>
    </row>
    <row r="690" spans="7:8" x14ac:dyDescent="0.35">
      <c r="G690" s="54"/>
      <c r="H690" s="54"/>
    </row>
    <row r="691" spans="7:8" x14ac:dyDescent="0.35">
      <c r="G691" s="54"/>
      <c r="H691" s="54"/>
    </row>
    <row r="692" spans="7:8" x14ac:dyDescent="0.35">
      <c r="G692" s="54"/>
      <c r="H692" s="54"/>
    </row>
    <row r="693" spans="7:8" x14ac:dyDescent="0.35">
      <c r="G693" s="54"/>
      <c r="H693" s="54"/>
    </row>
    <row r="694" spans="7:8" x14ac:dyDescent="0.35">
      <c r="G694" s="54"/>
      <c r="H694" s="54"/>
    </row>
    <row r="695" spans="7:8" x14ac:dyDescent="0.35">
      <c r="G695" s="54"/>
      <c r="H695" s="54"/>
    </row>
    <row r="696" spans="7:8" x14ac:dyDescent="0.35">
      <c r="G696" s="54"/>
      <c r="H696" s="54"/>
    </row>
    <row r="697" spans="7:8" x14ac:dyDescent="0.35">
      <c r="G697" s="54"/>
      <c r="H697" s="54"/>
    </row>
    <row r="698" spans="7:8" x14ac:dyDescent="0.35">
      <c r="G698" s="54"/>
      <c r="H698" s="54"/>
    </row>
    <row r="699" spans="7:8" x14ac:dyDescent="0.35">
      <c r="G699" s="54"/>
      <c r="H699" s="54"/>
    </row>
    <row r="700" spans="7:8" x14ac:dyDescent="0.35">
      <c r="G700" s="54"/>
      <c r="H700" s="54"/>
    </row>
    <row r="701" spans="7:8" x14ac:dyDescent="0.35">
      <c r="G701" s="54"/>
      <c r="H701" s="54"/>
    </row>
    <row r="702" spans="7:8" x14ac:dyDescent="0.35">
      <c r="G702" s="54"/>
      <c r="H702" s="54"/>
    </row>
    <row r="703" spans="7:8" x14ac:dyDescent="0.35">
      <c r="G703" s="54"/>
      <c r="H703" s="54"/>
    </row>
    <row r="704" spans="7:8" x14ac:dyDescent="0.35">
      <c r="G704" s="54"/>
      <c r="H704" s="54"/>
    </row>
    <row r="705" spans="7:8" x14ac:dyDescent="0.35">
      <c r="G705" s="54"/>
      <c r="H705" s="54"/>
    </row>
    <row r="706" spans="7:8" x14ac:dyDescent="0.35">
      <c r="G706" s="54"/>
      <c r="H706" s="54"/>
    </row>
    <row r="707" spans="7:8" x14ac:dyDescent="0.35">
      <c r="G707" s="54"/>
      <c r="H707" s="54"/>
    </row>
    <row r="708" spans="7:8" x14ac:dyDescent="0.35">
      <c r="G708" s="54"/>
      <c r="H708" s="54"/>
    </row>
    <row r="709" spans="7:8" x14ac:dyDescent="0.35">
      <c r="G709" s="54"/>
      <c r="H709" s="54"/>
    </row>
    <row r="710" spans="7:8" x14ac:dyDescent="0.35">
      <c r="G710" s="54"/>
      <c r="H710" s="54"/>
    </row>
    <row r="711" spans="7:8" x14ac:dyDescent="0.35">
      <c r="G711" s="54"/>
      <c r="H711" s="54"/>
    </row>
    <row r="712" spans="7:8" x14ac:dyDescent="0.35">
      <c r="G712" s="54"/>
      <c r="H712" s="54"/>
    </row>
    <row r="713" spans="7:8" x14ac:dyDescent="0.35">
      <c r="G713" s="54"/>
      <c r="H713" s="54"/>
    </row>
    <row r="714" spans="7:8" x14ac:dyDescent="0.35">
      <c r="G714" s="54"/>
      <c r="H714" s="54"/>
    </row>
    <row r="715" spans="7:8" x14ac:dyDescent="0.35">
      <c r="G715" s="54"/>
      <c r="H715" s="54"/>
    </row>
    <row r="716" spans="7:8" x14ac:dyDescent="0.35">
      <c r="G716" s="54"/>
      <c r="H716" s="54"/>
    </row>
    <row r="717" spans="7:8" x14ac:dyDescent="0.35">
      <c r="G717" s="54"/>
      <c r="H717" s="54"/>
    </row>
    <row r="718" spans="7:8" x14ac:dyDescent="0.35">
      <c r="G718" s="54"/>
      <c r="H718" s="54"/>
    </row>
    <row r="719" spans="7:8" x14ac:dyDescent="0.35">
      <c r="G719" s="54"/>
      <c r="H719" s="54"/>
    </row>
    <row r="720" spans="7:8" x14ac:dyDescent="0.35">
      <c r="G720" s="54"/>
      <c r="H720" s="54"/>
    </row>
    <row r="721" spans="7:8" x14ac:dyDescent="0.35">
      <c r="G721" s="54"/>
      <c r="H721" s="54"/>
    </row>
    <row r="722" spans="7:8" x14ac:dyDescent="0.35">
      <c r="G722" s="54"/>
      <c r="H722" s="54"/>
    </row>
    <row r="723" spans="7:8" x14ac:dyDescent="0.35">
      <c r="G723" s="54"/>
      <c r="H723" s="54"/>
    </row>
    <row r="724" spans="7:8" x14ac:dyDescent="0.35">
      <c r="G724" s="54"/>
      <c r="H724" s="54"/>
    </row>
    <row r="725" spans="7:8" x14ac:dyDescent="0.35">
      <c r="G725" s="54"/>
      <c r="H725" s="54"/>
    </row>
    <row r="726" spans="7:8" x14ac:dyDescent="0.35">
      <c r="G726" s="54"/>
      <c r="H726" s="54"/>
    </row>
    <row r="727" spans="7:8" x14ac:dyDescent="0.35">
      <c r="G727" s="54"/>
      <c r="H727" s="54"/>
    </row>
    <row r="728" spans="7:8" x14ac:dyDescent="0.35">
      <c r="G728" s="54"/>
      <c r="H728" s="54"/>
    </row>
    <row r="729" spans="7:8" x14ac:dyDescent="0.35">
      <c r="G729" s="54"/>
      <c r="H729" s="54"/>
    </row>
    <row r="730" spans="7:8" x14ac:dyDescent="0.35">
      <c r="G730" s="54"/>
      <c r="H730" s="54"/>
    </row>
    <row r="731" spans="7:8" x14ac:dyDescent="0.35">
      <c r="G731" s="54"/>
      <c r="H731" s="54"/>
    </row>
    <row r="732" spans="7:8" x14ac:dyDescent="0.35">
      <c r="G732" s="54"/>
      <c r="H732" s="54"/>
    </row>
    <row r="733" spans="7:8" x14ac:dyDescent="0.35">
      <c r="G733" s="54"/>
      <c r="H733" s="54"/>
    </row>
    <row r="734" spans="7:8" x14ac:dyDescent="0.35">
      <c r="G734" s="54"/>
      <c r="H734" s="54"/>
    </row>
    <row r="735" spans="7:8" x14ac:dyDescent="0.35">
      <c r="G735" s="54"/>
      <c r="H735" s="54"/>
    </row>
    <row r="736" spans="7:8" x14ac:dyDescent="0.35">
      <c r="G736" s="54"/>
      <c r="H736" s="54"/>
    </row>
    <row r="737" spans="7:8" x14ac:dyDescent="0.35">
      <c r="G737" s="54"/>
      <c r="H737" s="54"/>
    </row>
    <row r="738" spans="7:8" x14ac:dyDescent="0.35">
      <c r="G738" s="54"/>
      <c r="H738" s="54"/>
    </row>
    <row r="739" spans="7:8" x14ac:dyDescent="0.35">
      <c r="G739" s="54"/>
      <c r="H739" s="54"/>
    </row>
    <row r="740" spans="7:8" x14ac:dyDescent="0.35">
      <c r="G740" s="54"/>
      <c r="H740" s="54"/>
    </row>
    <row r="741" spans="7:8" x14ac:dyDescent="0.35">
      <c r="G741" s="54"/>
      <c r="H741" s="54"/>
    </row>
    <row r="742" spans="7:8" x14ac:dyDescent="0.35">
      <c r="G742" s="54"/>
      <c r="H742" s="54"/>
    </row>
    <row r="743" spans="7:8" x14ac:dyDescent="0.35">
      <c r="G743" s="54"/>
      <c r="H743" s="54"/>
    </row>
    <row r="744" spans="7:8" x14ac:dyDescent="0.35">
      <c r="G744" s="54"/>
      <c r="H744" s="54"/>
    </row>
    <row r="745" spans="7:8" x14ac:dyDescent="0.35">
      <c r="G745" s="54"/>
      <c r="H745" s="54"/>
    </row>
    <row r="746" spans="7:8" x14ac:dyDescent="0.35">
      <c r="G746" s="54"/>
      <c r="H746" s="54"/>
    </row>
    <row r="747" spans="7:8" x14ac:dyDescent="0.35">
      <c r="G747" s="54"/>
      <c r="H747" s="54"/>
    </row>
    <row r="748" spans="7:8" x14ac:dyDescent="0.35">
      <c r="G748" s="54"/>
      <c r="H748" s="54"/>
    </row>
    <row r="749" spans="7:8" x14ac:dyDescent="0.35">
      <c r="G749" s="54"/>
      <c r="H749" s="54"/>
    </row>
    <row r="750" spans="7:8" x14ac:dyDescent="0.35">
      <c r="G750" s="54"/>
      <c r="H750" s="54"/>
    </row>
    <row r="751" spans="7:8" x14ac:dyDescent="0.35">
      <c r="G751" s="54"/>
      <c r="H751" s="54"/>
    </row>
    <row r="752" spans="7:8" x14ac:dyDescent="0.35">
      <c r="G752" s="54"/>
      <c r="H752" s="54"/>
    </row>
    <row r="753" spans="7:8" x14ac:dyDescent="0.35">
      <c r="G753" s="54"/>
      <c r="H753" s="54"/>
    </row>
    <row r="754" spans="7:8" x14ac:dyDescent="0.35">
      <c r="G754" s="54"/>
      <c r="H754" s="54"/>
    </row>
    <row r="755" spans="7:8" x14ac:dyDescent="0.35">
      <c r="G755" s="54"/>
      <c r="H755" s="54"/>
    </row>
    <row r="756" spans="7:8" x14ac:dyDescent="0.35">
      <c r="G756" s="54"/>
      <c r="H756" s="54"/>
    </row>
    <row r="757" spans="7:8" x14ac:dyDescent="0.35">
      <c r="G757" s="54"/>
      <c r="H757" s="54"/>
    </row>
    <row r="758" spans="7:8" x14ac:dyDescent="0.35">
      <c r="G758" s="54"/>
      <c r="H758" s="54"/>
    </row>
    <row r="759" spans="7:8" x14ac:dyDescent="0.35">
      <c r="G759" s="54"/>
      <c r="H759" s="54"/>
    </row>
    <row r="760" spans="7:8" x14ac:dyDescent="0.35">
      <c r="G760" s="54"/>
      <c r="H760" s="54"/>
    </row>
    <row r="761" spans="7:8" x14ac:dyDescent="0.35">
      <c r="G761" s="54"/>
      <c r="H761" s="54"/>
    </row>
    <row r="762" spans="7:8" x14ac:dyDescent="0.35">
      <c r="G762" s="54"/>
      <c r="H762" s="54"/>
    </row>
    <row r="763" spans="7:8" x14ac:dyDescent="0.35">
      <c r="G763" s="54"/>
      <c r="H763" s="54"/>
    </row>
    <row r="764" spans="7:8" x14ac:dyDescent="0.35">
      <c r="G764" s="54"/>
      <c r="H764" s="54"/>
    </row>
    <row r="765" spans="7:8" x14ac:dyDescent="0.35">
      <c r="G765" s="54"/>
      <c r="H765" s="54"/>
    </row>
    <row r="766" spans="7:8" x14ac:dyDescent="0.35">
      <c r="G766" s="54"/>
      <c r="H766" s="54"/>
    </row>
    <row r="767" spans="7:8" x14ac:dyDescent="0.35">
      <c r="G767" s="54"/>
      <c r="H767" s="54"/>
    </row>
    <row r="768" spans="7:8" x14ac:dyDescent="0.35">
      <c r="G768" s="54"/>
      <c r="H768" s="54"/>
    </row>
    <row r="769" spans="7:8" x14ac:dyDescent="0.35">
      <c r="G769" s="54"/>
      <c r="H769" s="54"/>
    </row>
    <row r="770" spans="7:8" x14ac:dyDescent="0.35">
      <c r="G770" s="54"/>
      <c r="H770" s="54"/>
    </row>
    <row r="771" spans="7:8" x14ac:dyDescent="0.35">
      <c r="G771" s="54"/>
      <c r="H771" s="54"/>
    </row>
    <row r="772" spans="7:8" x14ac:dyDescent="0.35">
      <c r="G772" s="51"/>
      <c r="H772" s="52"/>
    </row>
  </sheetData>
  <mergeCells count="44">
    <mergeCell ref="A45:E45"/>
    <mergeCell ref="A1:F1"/>
    <mergeCell ref="A24:F24"/>
    <mergeCell ref="A5:F5"/>
    <mergeCell ref="C8:C9"/>
    <mergeCell ref="D8:D9"/>
    <mergeCell ref="A3:F3"/>
    <mergeCell ref="A8:B9"/>
    <mergeCell ref="A16:F16"/>
    <mergeCell ref="A19:B20"/>
    <mergeCell ref="C19:C20"/>
    <mergeCell ref="D19:D20"/>
    <mergeCell ref="A44:F44"/>
    <mergeCell ref="A27:B28"/>
    <mergeCell ref="C27:C28"/>
    <mergeCell ref="D27:D28"/>
    <mergeCell ref="A36:F36"/>
    <mergeCell ref="A39:B40"/>
    <mergeCell ref="C39:C40"/>
    <mergeCell ref="D39:D40"/>
    <mergeCell ref="A35:F35"/>
    <mergeCell ref="E39:H39"/>
    <mergeCell ref="A37:E37"/>
    <mergeCell ref="A38:B38"/>
    <mergeCell ref="C38:H38"/>
    <mergeCell ref="A18:B18"/>
    <mergeCell ref="C18:H18"/>
    <mergeCell ref="A46:B46"/>
    <mergeCell ref="C46:H46"/>
    <mergeCell ref="A47:B48"/>
    <mergeCell ref="C47:C48"/>
    <mergeCell ref="D47:D48"/>
    <mergeCell ref="E47:H47"/>
    <mergeCell ref="E19:H19"/>
    <mergeCell ref="E27:H27"/>
    <mergeCell ref="A25:E25"/>
    <mergeCell ref="A26:B26"/>
    <mergeCell ref="C26:H26"/>
    <mergeCell ref="A4:H4"/>
    <mergeCell ref="A7:B7"/>
    <mergeCell ref="C7:H7"/>
    <mergeCell ref="A6:E6"/>
    <mergeCell ref="A17:E17"/>
    <mergeCell ref="E8:H8"/>
  </mergeCells>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F21:F23 F10:F15 F29:F34 F41:F43 F50:F52</xm:sqref>
        </x14:dataValidation>
        <x14:dataValidation type="list" allowBlank="1" showInputMessage="1" showErrorMessage="1" xr:uid="{FC0552A5-B837-453A-BDD9-1AB9FFB1F043}">
          <x14:formula1>
            <xm:f>Sheet2!$G$3:$G$4</xm:f>
          </x14:formula1>
          <xm:sqref>G21:G23 G10:G15 G29:G34 G41:G43 G50:G52</xm:sqref>
        </x14:dataValidation>
        <x14:dataValidation type="list" allowBlank="1" showInputMessage="1" showErrorMessage="1" xr:uid="{C8C4CA38-F1E2-4591-AB7F-CE59DC8636A8}">
          <x14:formula1>
            <xm:f>Sheet2!$I$3:$I$11</xm:f>
          </x14:formula1>
          <xm:sqref>H21:H23 H10:H15 H29:H34 H41:H43 H50:H52</xm:sqref>
        </x14:dataValidation>
        <x14:dataValidation type="list" allowBlank="1" showInputMessage="1" showErrorMessage="1" xr:uid="{A94B6400-FB69-4B9C-9E6E-7B2FB84990A2}">
          <x14:formula1>
            <xm:f>Sheet2!$L$3:$L$5</xm:f>
          </x14:formula1>
          <xm:sqref>F6 F17 F25 F37 F45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RowHeight="14.5" x14ac:dyDescent="0.35"/>
  <sheetData>
    <row r="3" spans="4:12" x14ac:dyDescent="0.35">
      <c r="D3" t="s">
        <v>13</v>
      </c>
      <c r="G3" s="13" t="s">
        <v>14</v>
      </c>
      <c r="I3">
        <v>2022</v>
      </c>
      <c r="L3" t="s">
        <v>15</v>
      </c>
    </row>
    <row r="4" spans="4:12" x14ac:dyDescent="0.35">
      <c r="D4" t="s">
        <v>16</v>
      </c>
      <c r="G4" t="s">
        <v>17</v>
      </c>
      <c r="I4">
        <v>2023</v>
      </c>
      <c r="L4" t="s">
        <v>18</v>
      </c>
    </row>
    <row r="5" spans="4:12" x14ac:dyDescent="0.35">
      <c r="D5" t="s">
        <v>19</v>
      </c>
      <c r="I5">
        <v>2024</v>
      </c>
      <c r="L5" t="s">
        <v>20</v>
      </c>
    </row>
    <row r="6" spans="4:12" x14ac:dyDescent="0.35">
      <c r="D6" t="s">
        <v>21</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1" ma:contentTypeDescription="Create a new document." ma:contentTypeScope="" ma:versionID="77dd0c05ec80b669b04edde93980011b">
  <xsd:schema xmlns:xsd="http://www.w3.org/2001/XMLSchema" xmlns:xs="http://www.w3.org/2001/XMLSchema" xmlns:p="http://schemas.microsoft.com/office/2006/metadata/properties" xmlns:ns2="e7663f5b-1f22-4395-9176-66fb23a7c8ea" xmlns:ns3="cf6b5686-4118-47b9-9072-8853c5a958d5" targetNamespace="http://schemas.microsoft.com/office/2006/metadata/properties" ma:root="true" ma:fieldsID="9e2d2945c46474eef4bfd6b84f63c284" ns2:_="" ns3:_="">
    <xsd:import namespace="e7663f5b-1f22-4395-9176-66fb23a7c8ea"/>
    <xsd:import namespace="cf6b5686-4118-47b9-9072-8853c5a958d5"/>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0655D0-27AF-466B-A242-CAA82EC563CF}">
  <ds:schemaRefs>
    <ds:schemaRef ds:uri="http://purl.org/dc/elements/1.1/"/>
    <ds:schemaRef ds:uri="http://schemas.openxmlformats.org/package/2006/metadata/core-properties"/>
    <ds:schemaRef ds:uri="http://schemas.microsoft.com/office/2006/documentManagement/types"/>
    <ds:schemaRef ds:uri="http://purl.org/dc/terms/"/>
    <ds:schemaRef ds:uri="http://www.w3.org/XML/1998/namespace"/>
    <ds:schemaRef ds:uri="e7663f5b-1f22-4395-9176-66fb23a7c8ea"/>
    <ds:schemaRef ds:uri="http://purl.org/dc/dcmitype/"/>
    <ds:schemaRef ds:uri="http://schemas.microsoft.com/office/infopath/2007/PartnerControls"/>
    <ds:schemaRef ds:uri="cf6b5686-4118-47b9-9072-8853c5a958d5"/>
    <ds:schemaRef ds:uri="http://schemas.microsoft.com/office/2006/metadata/properties"/>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E5549546-0BCF-4B0B-AEB8-BE718E1E29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Ana Carolina Beras</cp:lastModifiedBy>
  <cp:revision/>
  <dcterms:created xsi:type="dcterms:W3CDTF">2021-04-16T07:11:39Z</dcterms:created>
  <dcterms:modified xsi:type="dcterms:W3CDTF">2022-09-03T01:44:57Z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